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C:\Users\Usuario\Documents\2025\ASEH 2025\4TO TRIMESTRE 2025\1.1 ESTADOS FINANCIEROS\"/>
    </mc:Choice>
  </mc:AlternateContent>
  <xr:revisionPtr revIDLastSave="0" documentId="13_ncr:1_{0E303190-BAA1-4DBB-89F6-A4E1610794D4}" xr6:coauthVersionLast="47" xr6:coauthVersionMax="47" xr10:uidLastSave="{00000000-0000-0000-0000-000000000000}"/>
  <bookViews>
    <workbookView xWindow="-120" yWindow="-120" windowWidth="29040" windowHeight="15720" xr2:uid="{00000000-000D-0000-FFFF-FFFF00000000}"/>
  </bookViews>
  <sheets>
    <sheet name="Datos" sheetId="1" r:id="rId1"/>
    <sheet name="Manual Notas" sheetId="2" r:id="rId2"/>
  </sheets>
  <definedNames>
    <definedName name="_xlnm.Print_Area" localSheetId="0">Datos!$B$1:$V$1022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 i="1" l="1"/>
  <c r="M49" i="1" l="1"/>
  <c r="O95" i="1"/>
  <c r="L95" i="1"/>
  <c r="O88" i="1"/>
  <c r="L88" i="1"/>
  <c r="O82" i="1"/>
  <c r="L82" i="1"/>
  <c r="N67" i="1"/>
  <c r="K67" i="1"/>
  <c r="K197" i="1" l="1"/>
  <c r="O28" i="1"/>
  <c r="L28" i="1"/>
  <c r="O125" i="1" l="1"/>
  <c r="N114" i="1"/>
  <c r="K114" i="1"/>
  <c r="P49" i="1" l="1"/>
  <c r="N197" i="1" l="1"/>
  <c r="N170" i="1"/>
  <c r="P175" i="1" s="1"/>
  <c r="P176" i="1" l="1"/>
  <c r="P177" i="1"/>
  <c r="O150" i="1"/>
  <c r="O148" i="1"/>
  <c r="O146" i="1"/>
  <c r="O144" i="1"/>
  <c r="O140" i="1"/>
  <c r="O151" i="1" l="1"/>
</calcChain>
</file>

<file path=xl/sharedStrings.xml><?xml version="1.0" encoding="utf-8"?>
<sst xmlns="http://schemas.openxmlformats.org/spreadsheetml/2006/main" count="389" uniqueCount="342">
  <si>
    <t>Activo</t>
  </si>
  <si>
    <t>I) NOTAS A LOS ESTADOS FINANCIEROS</t>
  </si>
  <si>
    <t>a) NOTAS DE DESGLOSE</t>
  </si>
  <si>
    <t>Ingresos de Gestión</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</si>
  <si>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</si>
  <si>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</si>
  <si>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</si>
  <si>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</si>
  <si>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</si>
  <si>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</si>
  <si>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</si>
  <si>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</si>
  <si>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</si>
  <si>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Muebles, Inmuebles e Intangibles</t>
  </si>
  <si>
    <t>Gastos y Otras Pérdidas:</t>
  </si>
  <si>
    <t>Efectivo y equivalentes</t>
  </si>
  <si>
    <t>b) NOTAS DE MEMORIA (CUENTAS DE ORDEN)</t>
  </si>
  <si>
    <t>Las cuentas que se manejan para efectos de estas Notas son las siguientes:</t>
  </si>
  <si>
    <t>c) NOTAS DE GESTIÓN ADMINISTRATIVA</t>
  </si>
  <si>
    <r>
      <t xml:space="preserve">I)     </t>
    </r>
    <r>
      <rPr>
        <b/>
        <sz val="7"/>
        <rFont val="Times New Roman"/>
        <family val="1"/>
      </rPr>
      <t/>
    </r>
  </si>
  <si>
    <t xml:space="preserve">III)   </t>
  </si>
  <si>
    <t>NOTAS AL ESTADO DE VARIACIÓN EN LA HACIENDA PÚBLICA</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</si>
  <si>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</si>
  <si>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</si>
  <si>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</si>
  <si>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</si>
  <si>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</si>
  <si>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</si>
  <si>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El análisis de los saldos inicial y final que figuran en la última parte del Estado de Flujo de Efectivo en la cuenta de efectivo y equivalentes es como sigue:</t>
  </si>
  <si>
    <t>6.</t>
  </si>
  <si>
    <t>5.</t>
  </si>
  <si>
    <t xml:space="preserve"> Introducción</t>
  </si>
  <si>
    <t>Panorama Económico y Financiero</t>
  </si>
  <si>
    <t>Autorización e Historia</t>
  </si>
  <si>
    <t xml:space="preserve">b)   </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</si>
  <si>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</si>
  <si>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</si>
  <si>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</si>
  <si>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</si>
  <si>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</si>
  <si>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</si>
  <si>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</si>
  <si>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</si>
  <si>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</si>
  <si>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</si>
  <si>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</si>
  <si>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</si>
  <si>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</si>
  <si>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</si>
  <si>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 xml:space="preserve">La conciliación se presentará atendiendo a lo dispuesto por el Acuerdo por el que se emite el formato de conciliación entre los ingresos presupuestarios y contables, </t>
  </si>
  <si>
    <t>así como entre los egresos presupuestarios y los gastos contables.</t>
  </si>
  <si>
    <t>Bases de Preparación de los Estados Financieros</t>
  </si>
  <si>
    <t>Políticas de Contabilidad Significativas</t>
  </si>
  <si>
    <t xml:space="preserve">7.     </t>
  </si>
  <si>
    <t>Posición en Moneda Extranjera y Protección por Riesgo Cambiario</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</si>
  <si>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</si>
  <si>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</si>
  <si>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</si>
  <si>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</si>
  <si>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</si>
  <si>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</si>
  <si>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</si>
  <si>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</si>
  <si>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Información por Segmentos</t>
  </si>
  <si>
    <t>Eventos Posteriores al Cierre</t>
  </si>
  <si>
    <t>Partes Relacionadas</t>
  </si>
  <si>
    <t>Responsabilidad Sobre la Presentación Razonable de la Información Contable</t>
  </si>
  <si>
    <t>·</t>
  </si>
  <si>
    <t>A continuación se relacionan las cuentas que integran el rubro de efectivo y equivalentes:</t>
  </si>
  <si>
    <t>Concepto</t>
  </si>
  <si>
    <t>#NOMBRE(1112)</t>
  </si>
  <si>
    <t>Suma</t>
  </si>
  <si>
    <t>Bancos/Tesorería</t>
  </si>
  <si>
    <t>Banco</t>
  </si>
  <si>
    <t>Importe</t>
  </si>
  <si>
    <t>%</t>
  </si>
  <si>
    <t>Deudores Diversos por Cobrar a Corto Plazo</t>
  </si>
  <si>
    <t>Se integra de la siguiente manera:</t>
  </si>
  <si>
    <t>Bienes Muebles, Intangibles y Depreciaciones</t>
  </si>
  <si>
    <t>Pasivo</t>
  </si>
  <si>
    <t>Suma de Pasivo</t>
  </si>
  <si>
    <t>Pasivo Circulante</t>
  </si>
  <si>
    <t>Destacan entre las principales partidas del Pasivo Circulante las siguientes:</t>
  </si>
  <si>
    <t>Subtotal Aportaciones</t>
  </si>
  <si>
    <t>Subtotal Capacitación y Consultoría</t>
  </si>
  <si>
    <t>Subtotal Venta de Publicaciones</t>
  </si>
  <si>
    <t>Subtotal Productos Financieros</t>
  </si>
  <si>
    <t>A su vez se presentan aquellos rubros que en forma individual representan el 8.0% o más del total de los gastos:</t>
  </si>
  <si>
    <t>Subtotal Otros</t>
  </si>
  <si>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</si>
  <si>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</si>
  <si>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</si>
  <si>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</si>
  <si>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</si>
  <si>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</si>
  <si>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</si>
  <si>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</si>
  <si>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</si>
  <si>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</si>
  <si>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</si>
  <si>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</si>
  <si>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</si>
  <si>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</si>
  <si>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</si>
  <si>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</si>
  <si>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</si>
  <si>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</si>
  <si>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</si>
  <si>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</si>
  <si>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</si>
  <si>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</si>
  <si>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</si>
  <si>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</si>
  <si>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</si>
  <si>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</si>
  <si>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</si>
  <si>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</si>
  <si>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</si>
  <si>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</si>
  <si>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</si>
  <si>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</si>
  <si>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</si>
  <si>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</si>
  <si>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</si>
  <si>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</si>
  <si>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</si>
  <si>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</si>
  <si>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</si>
  <si>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</si>
  <si>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</si>
  <si>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</si>
  <si>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</si>
  <si>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</si>
  <si>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</si>
  <si>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</si>
  <si>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</si>
  <si>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</si>
  <si>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</si>
  <si>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</si>
  <si>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</si>
  <si>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#MC(1102001,01-01-2002,31-01-2002)</t>
  </si>
  <si>
    <t>#MA(1102001,01-01-2002,31-01-2002)</t>
  </si>
  <si>
    <t>#MN(1102001,F1901-01-2002,27-01-2002)</t>
  </si>
  <si>
    <t>#MN(Cuenta, FechaInicio, FechaFin)</t>
  </si>
  <si>
    <t>#EJERCICIO()</t>
  </si>
  <si>
    <t>#EJERCICIO(-1)</t>
  </si>
  <si>
    <t>#FECHA(A)</t>
  </si>
  <si>
    <t>#FECHA(M)</t>
  </si>
  <si>
    <t>#FECHA(D)</t>
  </si>
  <si>
    <t>Muestra el mes y el año de la fecha de corte indicada</t>
  </si>
  <si>
    <t>Muestra la fecha completa de corte indicada. (01/enero/2017)</t>
  </si>
  <si>
    <t>Muestra el año de la fecha de corte indicada</t>
  </si>
  <si>
    <t>EJERCICIO</t>
  </si>
  <si>
    <t>Obtiene el ejercicio contable.</t>
  </si>
  <si>
    <t>Ejercicio contable</t>
  </si>
  <si>
    <t>Obtiene ejercicio anterior (-1)</t>
  </si>
  <si>
    <t>#FECHA(D) -&gt; 01 / enero / 2000</t>
  </si>
  <si>
    <t>#FECHA(M) -&gt; enero 2000</t>
  </si>
  <si>
    <t>#FECHA(A) -&gt; 2000</t>
  </si>
  <si>
    <t>#FECHA() -&gt; 1 de Enero del 2000</t>
  </si>
  <si>
    <t xml:space="preserve">#SIE(Cuenta, 1)    </t>
  </si>
  <si>
    <t xml:space="preserve">#SIE(1114-01-02, 1)  * Ejercicio actual </t>
  </si>
  <si>
    <t xml:space="preserve">#SIE(Cuenta, 0) </t>
  </si>
  <si>
    <t xml:space="preserve">#SIE(Cuenta, -1) </t>
  </si>
  <si>
    <t>#SIE(1114-01-02, 0)  * Póliza de Saldos Iniciales</t>
  </si>
  <si>
    <t>#SIE(1114-01-02, -1) * Ejercicio anterior</t>
  </si>
  <si>
    <t>#SIP(Cuenta, 1)</t>
  </si>
  <si>
    <t>#SIP(Cuenta, 0)</t>
  </si>
  <si>
    <t>#SIP(Cuenta, -1)</t>
  </si>
  <si>
    <t>#SIP(1112-01-01, 1) * Ejercicio actual</t>
  </si>
  <si>
    <t>#SIP(1112-01-01, 0) * Póliza de Saldos Iniciales</t>
  </si>
  <si>
    <t>#SIP(1112-01-01, -1) * Ejercicio anterior</t>
  </si>
  <si>
    <t>#SFP(1123-01-10, 1)  * Ejercicio actual</t>
  </si>
  <si>
    <t>#SFP(1123-01-10, 0)  * Póliza de Saldos Iniciales</t>
  </si>
  <si>
    <t>#SFP(1123-01-10, -1) * Ejercicio anterior</t>
  </si>
  <si>
    <t>#SFP(Cuenta, 1)</t>
  </si>
  <si>
    <t>#SFP(Cuenta, 0)</t>
  </si>
  <si>
    <t>#SFP(Cuenta, -1)</t>
  </si>
  <si>
    <t>BANCOS/TESORERÍA</t>
  </si>
  <si>
    <t>INVERSIONES TEMPORALES (HASTA 3 MESES)</t>
  </si>
  <si>
    <t>FONDOS CON AFECTACIÓN ESPECÍFICA</t>
  </si>
  <si>
    <t>REPO</t>
  </si>
  <si>
    <t>FONDO GENERAL DE PARTICIPACIONES</t>
  </si>
  <si>
    <t>FFM</t>
  </si>
  <si>
    <t>TERRENOS</t>
  </si>
  <si>
    <t>MOBILIARIO Y EQUIPO DE ADMINISTRACIÓN</t>
  </si>
  <si>
    <t>MOBILIARIO Y EQUIPO EDUCACIONAL Y RECREATIVO</t>
  </si>
  <si>
    <t>VEHÍCULOS Y EQUIPO DE TRANSPORTE</t>
  </si>
  <si>
    <t>MAQUINARIA, OTROS EQUIPOS Y HERRAMIENTAS</t>
  </si>
  <si>
    <t>SOFTWARE</t>
  </si>
  <si>
    <t>LICENCIAS</t>
  </si>
  <si>
    <t>DEPRECIACIÓN ACUMULADA DE BIENES MUEBLES</t>
  </si>
  <si>
    <t>PASIVO CIRCULANTE</t>
  </si>
  <si>
    <t>Suma PASIVO CIRCULANTE</t>
  </si>
  <si>
    <t>PASIVO NO CIRCULANTE</t>
  </si>
  <si>
    <t>SERVICIOS PERSONALES POR PAGAR A CORTO PLAZO</t>
  </si>
  <si>
    <t>RETENCIONES Y CONTRIBUCIONES POR PAGAR A CORTO PLAZO</t>
  </si>
  <si>
    <t>PROVEEDORES POR PAGAR A CORTO PLAZO</t>
  </si>
  <si>
    <t>OTRAS CUENTAS POR PAGAR A CORTO PLAZO</t>
  </si>
  <si>
    <t>FORTAMUN</t>
  </si>
  <si>
    <t>FISM</t>
  </si>
  <si>
    <t>FONDO DE CONTINGENCIAS IV CONVENIO</t>
  </si>
  <si>
    <t>ARRENDAMIENTO DE BIENES MUEBLES E INMUEBLES PROPIEDAD DEL MUNICIPIO</t>
  </si>
  <si>
    <t>GASTOS DE FUNCIONAMIENTO</t>
  </si>
  <si>
    <t>TRANSFERENCIAS, ASIGNACIONES, SUBSIDIOS Y OTRAS AYUDAS</t>
  </si>
  <si>
    <t>PARTICIPACIONES Y APORTACIONES</t>
  </si>
  <si>
    <t>INTERESES, COMISIONES Y OTROS GASTOS DE LA DEUDA PÚBLICA</t>
  </si>
  <si>
    <t>OTROS GASTOS Y PÉRDIDAS EXTRAORDINARIAS</t>
  </si>
  <si>
    <t>Suma de GASTOS Y OTRAS PÉRDIDAS</t>
  </si>
  <si>
    <t>REMUNERACIONES AL PERSONAL DE CARÁCTER PERMANENTE</t>
  </si>
  <si>
    <t>SERVICIOS PROFESIONALES, CIENTÍFICOS Y TÉCNICOS Y OTROS SERVICIOS</t>
  </si>
  <si>
    <t>SEGURIDAD SOCIAL</t>
  </si>
  <si>
    <t>BANCOS/DEPENDENCIAS Y OTROS</t>
  </si>
  <si>
    <t>Total de EFECTIVO Y EQUIVALENTES</t>
  </si>
  <si>
    <t xml:space="preserve">Con el propósito de dar cumplimiento a los artículos 46 y 49 de la Ley General de Contabilidad Gubernamental,  y de revelar  información aclaratoria  y explicativa de los rubros y saldos reflejados </t>
  </si>
  <si>
    <t>Referente al rubro de Bancos  menciona las cuentas bancarias de todos los fondos que se aperturaron derante el ejercicio  y su saldo real es el que se muestra en las conciliaciones bancarias de cada periodo. Asi mismo, en este rubro se reflejan los remanentes de ejercicios anteriores de diversos fondos pendientes por ejercer.</t>
  </si>
  <si>
    <t>En lo que respecta al rubro de  Bienes Muebles , Inmuebles e Intangibles su registro contable se lleva acabo como lo establecen las Normas de Información Financiera, la propia Ley General de Contabilidad Gubernamental y las Normas emitidas por el CONAC, mismos que en el Estado de Situación Financiera se muestran con su valor hitórico de adquisición y el importe de las depreciaciones y Amortizaciones  de los bienes a los que corresponde aplicar estos procedimientos bajo el "método de linea recta" señalado poer el CONAC.Asi mismo se lleva por separado el control de Inventariosde dichos bienes, en los que se registra su número de inventario, cantidad, descripción, factura, número de resguardo, área de asignación , depreciación y amortizacion, el cual se encuentra conciliado con los registros contables y con el inventario fisico, cumpliendo siempre los lineamientos establecidos en las Reglas deRegistro y Valoración del Patrimonio emitidas por dicho Organo Técnico.</t>
  </si>
  <si>
    <t>El resultado del ejercicio obtenido representa el Ahorro o Superávit Fianciero, mismo que ha tenido un impacto favorable como se puede observar en este Estado Financiero, ya que los ingresos son mayores a los egresos; dicho resultado se ejecerá en diversas obras y/o acciones.</t>
  </si>
  <si>
    <t>Cuentas de Orden  Presupuestarias:</t>
  </si>
  <si>
    <t>Lo anterior se debe principalmente a la obtención de recursos adicionales en los rubros de Participaciones y Aportaciones Federales, los cuáles se aplicarán  en diversas obras y acciones.El importe de dicha ampliación a la Ley de Ingresos se ve reflejado  en el Presupuesto de Egresos.</t>
  </si>
  <si>
    <t>3.</t>
  </si>
  <si>
    <t>2.</t>
  </si>
  <si>
    <t>1.</t>
  </si>
  <si>
    <t>El objeto social de este Ayuntamiento es la Administración Pública Municipal y persigue los siguientes objetivos:</t>
  </si>
  <si>
    <t>Satisfacer las necesidades colectivas, mediante la adecuada prestación de los servicios públicos municipales.</t>
  </si>
  <si>
    <t>Promover la integración social de sus habitantes, preservando y fomentando los valores civicos y culturales afin de acrecentar la identidad municipal y la solidaridad nacional</t>
  </si>
  <si>
    <t>Garantizar el orden público, la seguridad, la salubridad y moral de las personas y sus bienes</t>
  </si>
  <si>
    <t>Fomentar y promover el bienestar social, salud, cultura, educación, deporte y el desarrollo económico de los habitantes del municipio.</t>
  </si>
  <si>
    <t>Lograr la partcipación ciudadana en el desarrollo de los planes y programas municipales</t>
  </si>
  <si>
    <t>1.-</t>
  </si>
  <si>
    <t>2.-</t>
  </si>
  <si>
    <t>3.-</t>
  </si>
  <si>
    <t>4.-</t>
  </si>
  <si>
    <t>5.-</t>
  </si>
  <si>
    <t>La principal actividad de este ente es prestar servicios básicos y dotar de obras públicas a la población, de conformidad al artículo 115 de la Constitución Politíca de loes Estados Unidos Mexicanos, 115 de la Constitución Política para el Estado de Hidalgo y 1 de la Ley Orgánica Municipal para el Estado de Hidalgo, mismos que a continuación se mencionan:</t>
  </si>
  <si>
    <t>1.Agua Potable</t>
  </si>
  <si>
    <t xml:space="preserve">2.Drenaje, alcantarillado y bacheo de caminos pavimentados y empedrados. </t>
  </si>
  <si>
    <t>3.Seguridad Pública Municipal</t>
  </si>
  <si>
    <t xml:space="preserve">4.- Sanidad animal. </t>
  </si>
  <si>
    <t xml:space="preserve">5.Mercados y tianguis. </t>
  </si>
  <si>
    <t xml:space="preserve">6.Panteones. </t>
  </si>
  <si>
    <t xml:space="preserve">7. Limpia. </t>
  </si>
  <si>
    <t xml:space="preserve">8.Alumbrado Público. </t>
  </si>
  <si>
    <t>9.Obras Públicas.</t>
  </si>
  <si>
    <t xml:space="preserve">10. Registro del Estado Familiar. </t>
  </si>
  <si>
    <t xml:space="preserve">11.Turismo, Cultura y Deporte. </t>
  </si>
  <si>
    <t xml:space="preserve">12.Parques, jardines, zonas verdes, recreativas y deportivas. 
</t>
  </si>
  <si>
    <t xml:space="preserve">13. Espectáculos. 
</t>
  </si>
  <si>
    <t xml:space="preserve">14.Parques, jardines, zonas verdes, recreativas y deportivas. 
</t>
  </si>
  <si>
    <t xml:space="preserve">15. Protección y Saneamiento del medio ambiente y dentro de las atribuciones
 Del H. Ayuntamiento y en colaboración con las Autoridades Federales y Estatales
</t>
  </si>
  <si>
    <t xml:space="preserve">16.  Rastro. 
</t>
  </si>
  <si>
    <r>
      <t xml:space="preserve">Por lo tanto ente ente es una </t>
    </r>
    <r>
      <rPr>
        <b/>
        <i/>
        <sz val="9"/>
        <rFont val="Arial"/>
        <family val="2"/>
      </rPr>
      <t>PERSONA MORAL SIN FINES DE LUCRO</t>
    </r>
  </si>
  <si>
    <t>IMPUESTO SOBRE LA RENTA</t>
  </si>
  <si>
    <t>IMPUESTO SOBRE NOMINAS</t>
  </si>
  <si>
    <r>
      <t xml:space="preserve">* </t>
    </r>
    <r>
      <rPr>
        <sz val="9"/>
        <rFont val="Arial"/>
        <family val="2"/>
      </rPr>
      <t>Persona Moral no contribuyente por la percepción de sus ingresos, de acuerdo con el artículo 79 de la Ley dei Impuesto Sobre la Renta.</t>
    </r>
  </si>
  <si>
    <r>
      <t>*</t>
    </r>
    <r>
      <rPr>
        <sz val="9"/>
        <rFont val="Arial"/>
        <family val="2"/>
      </rPr>
      <t>Retenedor de los pagos por servisios profesionales de acuerdo con el artículo 106 de la Ley del Impuesto sobre la Renta</t>
    </r>
  </si>
  <si>
    <r>
      <t>*</t>
    </r>
    <r>
      <rPr>
        <sz val="9"/>
        <rFont val="Arial"/>
        <family val="2"/>
      </rPr>
      <t>Retenedor  por los pagos de arrendamiento de inmuebles de conformidad con el artículo 116 de la Ley del Impuesto Sobre la Renta</t>
    </r>
  </si>
  <si>
    <t>a) Para la generación  de información contable y preupuestaria y para la preparación de los estados financieros, se hacen en base a la Ley General de Contabilidad Gubernamental y la normatividad emitida por el CONAC, asi como las demás disposiciones legales aplicables tanto en materia de contabiliadad gubernamental como en el resto del ámbito de la administración pública municipal.</t>
  </si>
  <si>
    <t>* SUSTANCIA ECONOMICA</t>
  </si>
  <si>
    <t>* ENTES PUBLICOS</t>
  </si>
  <si>
    <t>* EXISTENCIA PERMANENTE</t>
  </si>
  <si>
    <t>* IMPORTANCIA RELATIVA</t>
  </si>
  <si>
    <t>* REGISTRO E INTEGRACION PRESUPUESTARIA</t>
  </si>
  <si>
    <t>* CONSOLIDACION DE LA INFORMACIOON FINANCIERA</t>
  </si>
  <si>
    <t>*DEVENGO CONTABLE</t>
  </si>
  <si>
    <t>* DUALIDAD ECONOMICA</t>
  </si>
  <si>
    <t>* CONSISTENCIA</t>
  </si>
  <si>
    <t>a)</t>
  </si>
  <si>
    <t>b)</t>
  </si>
  <si>
    <t xml:space="preserve">Se tienen cuentas de Inversión  donde la finalidad es generar mayores rendimientos financieros, son a corto plazo para poder disponer de ellos durnate la ejecución de obras </t>
  </si>
  <si>
    <t>de este Municipio.</t>
  </si>
  <si>
    <t>c)</t>
  </si>
  <si>
    <t>Durante el  ejercicio fiscal no se realizarón operaciones en moneda extranjera , ya que todas las operaciones internas y externas se realizan en moneda nacional.</t>
  </si>
  <si>
    <t>d)</t>
  </si>
  <si>
    <t>8.</t>
  </si>
  <si>
    <t>Reporte analítico del Actvo:</t>
  </si>
  <si>
    <t>Con respecto a la depuración y/o cancelación de saldos, se registran aquellas operaciones siempre y cuando estén autorizados por la Asamblea Municipal.</t>
  </si>
  <si>
    <t>Para la administración de los bienes muebles, inmuebles e intangibles, el Municipio a establecido que se realice un resguardo en el que el área donde se adjudica el  bien</t>
  </si>
  <si>
    <t xml:space="preserve"> se responsabilice del correcto uso y esxclusivamente para los fines de este ente.</t>
  </si>
  <si>
    <t>El registro de los bienes muebles, inmuebles e intangibles se realiza incluyendo el importe de los impuestos y/o gastos adicionales que surjan.</t>
  </si>
  <si>
    <t>La vida útil y los porcentajes de depreciación, deterioro o amortización utilizados en los activos son los que  establecen los parámetros de estimación de vida útil  por el  CONAC.</t>
  </si>
  <si>
    <t>El Municipio no cuenta con fideicomisos, mandatos ni análogos.</t>
  </si>
  <si>
    <t>El Municipio actualmente no tiene deuda.</t>
  </si>
  <si>
    <t>El Municipio revela información  financiera de manera segmentada como se puede observar en los distintos estados financieros, como es el caso de los egresos, el Sistema Automatizado de Administración y Contabilidad Gubernamental (SAACG) que se utliiza para el proceso de armonización contable, emite la información ya sea por Objeto del Gasto (capitulo y concepto), por Clasificación Económica o Tipo de Gasto, por Clasificación Administrativa  y Clasificación Funcional.</t>
  </si>
  <si>
    <t>Consecuentemente, esta información contribuye al análisis más preciso de la situación financiera,que se emite en periodos</t>
  </si>
  <si>
    <t>No existen partes relacionadas.</t>
  </si>
  <si>
    <t>INGRESOS POR CLASIFICAR</t>
  </si>
  <si>
    <t>DEPÓSITOS DE FONDOS DE TERCEROS EN GARANTÍA Y/O ADMINISTRACIÓN</t>
  </si>
  <si>
    <t>RENDIMIENTOS</t>
  </si>
  <si>
    <t>Actualmente este Municipio no cuenta con fideicomisos, mandatos o análogos de los cuales sea fideicomitente o fiduciario.</t>
  </si>
  <si>
    <t>Se integran de la siguiente manera:</t>
  </si>
  <si>
    <t>Respecto a este Estado Financiero el rubro de Ingresos de Gestión corresponde a  Impuestos, Derechos, Productos y Aprovechamientos  e Ingresos por Venta de Bienes y Servicios, mismos que representan el importe recaudado de manera ordinaria durante el presente ejercicio fiscal por concepto de Recursos Propios, así como de Participaciones Estatales y Aportaciones Federales recibidas. Los importes de los intereses generados en las cuentas bancarias productivas de los diferentes fondos.</t>
  </si>
  <si>
    <t>En el rubro de egresos , las partidas se muestran en forma acumulativa durante dicho periodo, las cuales incluyen Gastos de Funcionamiento, Transferencias, Subsidios y Otras Ayudas; y Otros Gastos, mismos que contienen los importes por Depreciaciones y Amortizaciones correspondientes al periodo, todas las partidas mencionadas muestran saldos reales de las operaciones efectuadas por esta Administración , asi mismo se encuentran respaldadas con la documentación comprobatoria correspondiente.</t>
  </si>
  <si>
    <t>En las partidas de Combustibles y Lubricantes , refacciones y mantenimiento de vehiculos dentro del rubro de Egresos, se registran gastos derivados tanto de bienes propiedad del Municipio como de vehiculos en comodato propiedad de funcionarios y empleados que están al servicio del mismo, situación que se encuentra respaldada debidamente con actas de autorización de la Asamblea Municipal.</t>
  </si>
  <si>
    <t>Las Cuentas de Orden de este Municipio se registran únicamente cuentas de Orden Presupuestarias mismas que se utilizan para registrar cambios de valores que no afectan ni modifican al Balance General, sin embargo su incorporación en libros se hace necesaria con fines de control presupuestal.</t>
  </si>
  <si>
    <t>De acuerdo con lo señalado en el Manual de Contabilidad Gubernamental el objetivo general de los estados financieros que son presentados por este Municipio  es proporcionar información acerca de la situación financiera, los resultados de la gestión, los flujos de efectivo, el ejercicio de la Ley de Ingresos y Presupuesto de Egresos, entre otros. A continuación se da una reseña del contexto y de los aspectos económico-financieros más relevantes que influyeron en las desiciones del periodo, mismos que fuerón considerados en las particularidades de dicha información contable para su mejor comprensión.</t>
  </si>
  <si>
    <t>El H. Ayuntamiento de Metztitlán  esta investido de personalidad juridica propia autónomo en su gobierno municipal y con libre administración de su hacienda pública, de acuerdo al artículo 115 de la Constitución Política de los Estados Unidos Mexicanos, 133 de la Constitución Política del Estado de Hidalgo y 89 de la Ley Orgánica Municipal del Estado de Hidalgo.</t>
  </si>
  <si>
    <t>b) Este Municipio  se basa en el Postulado Básico de Contabilidad Gubernamental: Valuación establecido en el Marco Conceptual de Contabilidad Gubernamental emitido por el CONAC para el reconocimiento, valuación y revelación de los diferentes rubros de la información financiera, asi como las bases de medición utilizadas para la elaboración de los estados financieros.</t>
  </si>
  <si>
    <t>c) Postulados Básicos de Contabilidad Gubernamental (PBCG) emitidos por el CONAC.son los elementos fundamentales que configuran el Sistema de Contabilidad Gubernamental (SCG), teniendo incidencia en la identificación el análisis, la interpretación, la captación , el preocesamiento y el reconocimiento de las transformaciones, transacciones y otros eventos que afectan este ente público. Los postulados sustentan de manera técnica el registro de las operaciones, las elaboración  y presentación de estados financieros basados en su razonamiento, eficacia demostrada, respaldo en la legalización especializada y aplicación de la Ley General de Contabilidad Gubernamental, con la finalidad de uniformar los métodos, procedimientos y prácticas contables en este ente público.</t>
  </si>
  <si>
    <t>Durante  esta Administración  no se ha utilizado algún método para la actualización del valor de los Activos, Pasivos y Hacienda Pública y/o Patrimonio.</t>
  </si>
  <si>
    <t>Se informa que el Municipio no realiza operaciones en moneda extranjera, por lo que no existen registros de este tipo en el rubro de Activo, Pasivo y Patrimonio.</t>
  </si>
  <si>
    <t>13</t>
  </si>
  <si>
    <t>14</t>
  </si>
  <si>
    <t>15</t>
  </si>
  <si>
    <t>16</t>
  </si>
  <si>
    <t>No cuenta con hechos ocurridos en el periodo posterior al que informa que proporciones mayor evidencia sobre eventos que le afectan económicamente y que no se conocían a la fecha del cierre</t>
  </si>
  <si>
    <t>En el rubro de Retenciones y Contribuciones por pagar a C.P incluye el Impuesto sobre la Renta retenido a trabajadores por sueldos y salarios, retenciones por servicio de Arrendamiento y Honorarios</t>
  </si>
  <si>
    <r>
      <t xml:space="preserve">El registro de los Ingresos y Egresos contables, se ha realizado con base a lo establecido por la Ley General de Contabilidad Gubernamental y demás disposiciones aplicables, asi como lo dispuesto  por el CONAC relativo a los momentos contables y a las matrices de conversión, y en lo que respecta al </t>
    </r>
    <r>
      <rPr>
        <u/>
        <sz val="9"/>
        <rFont val="Arial"/>
        <family val="2"/>
      </rPr>
      <t xml:space="preserve">PROCESO DE ARMONIZACION CONTABLE </t>
    </r>
    <r>
      <rPr>
        <sz val="9"/>
        <rFont val="Arial"/>
        <family val="2"/>
      </rPr>
      <t xml:space="preserve">, éste se ha llevado a cabo mediante el SISTEMA AUTOMATIZADO DE ADMINISTRACION Y CONTABILIDAD GUBERNAMENTAL (SAACG version 2.1.0.0) adquirido al Instituto para el Desarrollo Técnico de las Haciendas Públicas </t>
    </r>
    <r>
      <rPr>
        <i/>
        <sz val="9"/>
        <rFont val="Arial"/>
        <family val="2"/>
      </rPr>
      <t>INDETEC</t>
    </r>
    <r>
      <rPr>
        <sz val="9"/>
        <rFont val="Arial"/>
        <family val="2"/>
      </rPr>
      <t>.</t>
    </r>
  </si>
  <si>
    <t>Los Estados Financieros siempre van rubricados en cada página por el Presidente Municipal, por el Síndico Procurador y por el Tesorero Municipal .</t>
  </si>
  <si>
    <t>*Contribuyente por los pagos efectuados por servicios personales subordinados conforme al artículo 21 de la Ley de Hacienda del Estado de Hidalgo.</t>
  </si>
  <si>
    <t>&lt;</t>
  </si>
  <si>
    <r>
      <t xml:space="preserve">en los estados financieros del </t>
    </r>
    <r>
      <rPr>
        <b/>
        <i/>
        <sz val="9"/>
        <color rgb="FF000000"/>
        <rFont val="Arial"/>
        <family val="2"/>
      </rPr>
      <t xml:space="preserve">Municipio de Juarez Hidalgo, </t>
    </r>
    <r>
      <rPr>
        <i/>
        <sz val="9"/>
        <color rgb="FF000000"/>
        <rFont val="Arial"/>
        <family val="2"/>
      </rPr>
      <t>se presentan tres tipos de notas que acompañan a los estados financieros</t>
    </r>
  </si>
  <si>
    <t>DERECHOS A RECIBIR EFECTIVO O EQUIVALENTES</t>
  </si>
  <si>
    <t>DERECHOS A RECIBIR BIENES O SERVICIOS</t>
  </si>
  <si>
    <t>Bienes Inmuebles</t>
  </si>
  <si>
    <t xml:space="preserve">Total </t>
  </si>
  <si>
    <t>BIENES MUEBLES</t>
  </si>
  <si>
    <t>VIVIENDAS</t>
  </si>
  <si>
    <t>BIENES INMUEBLES, INFRAESTRUCTURA Y CONSTRUCCIONES EN PROCESO</t>
  </si>
  <si>
    <t>ACTIVOS INTANGIBLES</t>
  </si>
  <si>
    <t>DEPRECIACIÓN, DETERIORO Y AMORTIZACIÓN ACUMULADA DE BIENES</t>
  </si>
  <si>
    <t>Depreciaciones</t>
  </si>
  <si>
    <t>En este Estado Financiero únicamente se observa la variación al incremento en la cuenta de Ahorro o Superávit Financiero por el saldo obtenido del resultado de restar los egresos a los ingresos en cada uno de los meses del ejercicio fiscal 2025</t>
  </si>
  <si>
    <t xml:space="preserve">Cuentas de Orden Presupuestarias de Ingresos
</t>
  </si>
  <si>
    <t>Ley de Ingresos Estimada</t>
  </si>
  <si>
    <t>Ley de Ingresos por Ejecutar</t>
  </si>
  <si>
    <t xml:space="preserve">Modificaciones a la Ley de Ingresos Estimada </t>
  </si>
  <si>
    <t xml:space="preserve">Ley de Ingresos Devengada </t>
  </si>
  <si>
    <t>Ley de Ingresos Recaudada</t>
  </si>
  <si>
    <t>Cuentas de Orden Presupuestarias de Egresos</t>
  </si>
  <si>
    <t>Presupuesto de Egresos Aprobado</t>
  </si>
  <si>
    <t>Presupuesto de Egresos por Ejercer</t>
  </si>
  <si>
    <t>Modificaciones al Presupuesto de Egresos Aprobado</t>
  </si>
  <si>
    <t xml:space="preserve">Presupuesto de Egresos Comprometido </t>
  </si>
  <si>
    <t>Presupuesto de Egresos Devengado</t>
  </si>
  <si>
    <t>Presupuesto de Egresos Ejercido</t>
  </si>
  <si>
    <t>Presupuesto de Egresos Pagado</t>
  </si>
  <si>
    <t>El Municipio inicio el ejercicio fiscal 2025  con un presupuesto de</t>
  </si>
  <si>
    <t>Ejercicio Fiscal 2025</t>
  </si>
  <si>
    <r>
      <t xml:space="preserve">Representa el monto de efectivo disponible propiedad del </t>
    </r>
    <r>
      <rPr>
        <b/>
        <sz val="9"/>
        <color theme="1"/>
        <rFont val="Arial"/>
        <family val="2"/>
      </rPr>
      <t>Municipio de JUAREZ</t>
    </r>
    <r>
      <rPr>
        <sz val="9"/>
        <color theme="1"/>
        <rFont val="Arial"/>
        <family val="2"/>
      </rPr>
      <t>, en instituciones bancarias, su importe se integra por:</t>
    </r>
  </si>
  <si>
    <t xml:space="preserve">HISTORIA
Reseña Histórica
El Municipio de Juárez Hidalgo, en un principio estuvo formado por los pueblos de Juárez Hidalgo, cabecera de su mismo nombre, Eloxochitlán, Xilo, Hualula, Almolon, Otatla, Tepellica, Itztacoyotla, Santa María, Macuilxochico, San Nicolás, y Cuatzoutla, pero en la política que existió entre los caciques morales, estos pueblos se dividieron, el de Eloxochitlán consiguió su independencia y Juárez quedó con los otros pueblos.
La cabecera municipal está ubicada en un lugar de espectacular belleza natural, su clima es templado, dotado de muchos manantiales, está rodeado de bellísimas montañas, lo adornan los cerros del Fiaco o Buena Vista, que están junto al centro del pueblo.
Así como su gran banco de cantera, que por cierto es de muy buena calidad ya que la arena es propia para elaborar el tabicón, que es un material de la de mejor calidad en toda la región.
A corta distancia está el cerro de los Jarros, se cree que ahí habitó alguna tribu por qué se encontraron jarritos y varios artículos arqueológicos a poca profundidad, también los encuentran en su banco de cantera.
Esta cabecera municipal antes de la conquista Española, llevó por nombre “Itztapanitla”, y al ser evangelizado le pusieron por nombre San Guillermo nombre que llevó hasta la Revolución Constitucionalista en la cual  participó  activamente  con  todos  sus  hombres,  guiados  y
encabezados por el Capitán Primero Don Antonio López Perrusquia oriundo del lugar.
Fiel en la lucha armada contra las huestes del usurpador Victoriano Huerta hasta exterminarlas.
Por tales méritos el gobierno constituido logró el derecho de atraerse los poderes municipales, que actuaban en San Lorenzo Itztacoyotla por haber peleado en contra del gobierno.
Personajes Ilustres
Eleuterio Gutiérrez Miguel, educador.
Ernesto López Sánchez, educador.
Eleuterio Lugo, político.
Eulogia Zapata Bazán, político.Cronología de Hechos Históricos
Año	Acontecimientos
1869	Se constituye el Municipio de Juárez Hidalgo
MEDIO FÍSICO
Localización
El municipio de Juárez Hidalgo, se encuentra ubicado a una altitud sobre el nivel del mar de 1,600 mts. Su localización geográfica es al Norte, 20° 46’ 59” y al Oeste, 98° 49’ 44”.
Sus colindancias son: Al Norte con los Municipios de Tlahuiltepa y Molango, al Sur con el Municipio de Eloxochitlán, al Oeste con el Municipio de Eloxochitlán y Tlahuiltepa, al Este con el Municipio de Molango.
Está ubicado en un lugar de belleza natural, dotado de muchos manantiales y rodeado de bellísimas montañas.
</t>
  </si>
  <si>
    <t>AL  31 DE DICIEMBRE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</si>
</sst>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quot;$&quot;#,##0.00"/>
    <numFmt numFmtId="8" formatCode="&quot;$&quot;#,##0.00;[Red]\-&quot;$&quot;#,##0.00"/>
    <numFmt numFmtId="44" formatCode="_-&quot;$&quot;* #,##0.00_-;\-&quot;$&quot;* #,##0.00_-;_-&quot;$&quot;* &quot;-&quot;??_-;_-@_-"/>
    <numFmt numFmtId="43" formatCode="_-* #,##0.00_-;\-* #,##0.00_-;_-* &quot;-&quot;??_-;_-@_-"/>
    <numFmt numFmtId="164" formatCode="_(&quot;$&quot;* #,##0.00_);_(&quot;$&quot;* \(#,##0.00\);_(&quot;$&quot;* &quot;-&quot;??_);_(@_)"/>
    <numFmt numFmtId="165" formatCode="&quot;$&quot;\ #,###,###.00"/>
  </numFmts>
  <fonts count="33"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i/>
      <sz val="8"/>
      <color rgb="FF000000"/>
      <name val="Arial"/>
      <family val="2"/>
    </font>
    <font>
      <sz val="9"/>
      <color theme="1"/>
      <name val="Arial"/>
      <family val="2"/>
    </font>
    <font>
      <b/>
      <sz val="9"/>
      <color theme="1"/>
      <name val="Arial"/>
      <family val="2"/>
    </font>
    <font>
      <sz val="8"/>
      <name val="Arial"/>
      <family val="2"/>
    </font>
    <font>
      <b/>
      <i/>
      <sz val="8"/>
      <name val="Arial"/>
      <family val="2"/>
    </font>
    <font>
      <u/>
      <sz val="10"/>
      <color indexed="12"/>
      <name val="Arial"/>
      <family val="2"/>
    </font>
    <font>
      <b/>
      <sz val="8"/>
      <color indexed="9"/>
      <name val="Arial"/>
      <family val="2"/>
    </font>
    <font>
      <b/>
      <sz val="8"/>
      <name val="Arial"/>
      <family val="2"/>
    </font>
    <font>
      <sz val="10"/>
      <name val="Courier New"/>
      <family val="3"/>
    </font>
    <font>
      <b/>
      <sz val="10"/>
      <color theme="0"/>
      <name val="Arial"/>
      <family val="2"/>
    </font>
    <font>
      <sz val="10"/>
      <color rgb="FF000000"/>
      <name val="Times New Roman"/>
      <family val="1"/>
    </font>
    <font>
      <sz val="10"/>
      <name val="Times New Roman"/>
      <family val="1"/>
    </font>
    <font>
      <b/>
      <sz val="10"/>
      <name val="Arial"/>
      <family val="2"/>
    </font>
    <font>
      <b/>
      <i/>
      <sz val="9"/>
      <color rgb="FF000000"/>
      <name val="Arial"/>
      <family val="2"/>
    </font>
    <font>
      <u/>
      <sz val="9"/>
      <name val="Arial"/>
      <family val="2"/>
    </font>
    <font>
      <b/>
      <i/>
      <sz val="9"/>
      <name val="Arial"/>
      <family val="2"/>
    </font>
    <font>
      <u/>
      <sz val="8"/>
      <name val="Arial"/>
      <family val="2"/>
    </font>
    <font>
      <b/>
      <i/>
      <u/>
      <sz val="8"/>
      <color rgb="FF000000"/>
      <name val="Arial"/>
      <family val="2"/>
    </font>
    <font>
      <sz val="10"/>
      <name val="Arial"/>
      <family val="2"/>
    </font>
    <font>
      <sz val="6"/>
      <color indexed="8"/>
      <name val="Microsoft Sans Serif"/>
      <family val="2"/>
    </font>
    <font>
      <sz val="10"/>
      <color rgb="FF000000"/>
      <name val="Times New Roman"/>
      <family val="1"/>
    </font>
  </fonts>
  <fills count="7">
    <fill>
      <patternFill patternType="none"/>
    </fill>
    <fill>
      <patternFill patternType="gray125"/>
    </fill>
    <fill>
      <patternFill patternType="solid">
        <fgColor theme="6" tint="0.79998168889431442"/>
        <bgColor indexed="64"/>
      </patternFill>
    </fill>
    <fill>
      <patternFill patternType="solid">
        <fgColor rgb="FF339933"/>
        <bgColor indexed="64"/>
      </patternFill>
    </fill>
    <fill>
      <patternFill patternType="solid">
        <fgColor rgb="FF60A060"/>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13">
    <xf numFmtId="0" fontId="0" fillId="0" borderId="0"/>
    <xf numFmtId="0" fontId="17" fillId="0" borderId="0" applyNumberFormat="0" applyFill="0" applyBorder="0" applyAlignment="0" applyProtection="0">
      <alignment vertical="top"/>
      <protection locked="0"/>
    </xf>
    <xf numFmtId="164" fontId="22"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0" fontId="30" fillId="0" borderId="0"/>
    <xf numFmtId="0" fontId="30" fillId="0" borderId="0"/>
    <xf numFmtId="43" fontId="32" fillId="0" borderId="0" applyFont="0" applyFill="0" applyBorder="0" applyAlignment="0" applyProtection="0"/>
    <xf numFmtId="44" fontId="22" fillId="0" borderId="0" applyFont="0" applyFill="0" applyBorder="0" applyAlignment="0" applyProtection="0"/>
    <xf numFmtId="9" fontId="22" fillId="0" borderId="0" applyFont="0" applyFill="0" applyBorder="0" applyAlignment="0" applyProtection="0"/>
    <xf numFmtId="0" fontId="22" fillId="0" borderId="0"/>
    <xf numFmtId="44" fontId="22" fillId="0" borderId="0" applyFont="0" applyFill="0" applyBorder="0" applyAlignment="0" applyProtection="0"/>
  </cellStyleXfs>
  <cellXfs count="215">
    <xf numFmtId="0" fontId="0" fillId="0" borderId="0" xfId="0" applyAlignment="1">
      <alignment horizontal="left" vertical="top"/>
    </xf>
    <xf numFmtId="0" fontId="1" fillId="0" borderId="0" xfId="0" applyFont="1" applyAlignment="1">
      <alignment horizontal="left" vertical="top"/>
    </xf>
    <xf numFmtId="0" fontId="2" fillId="0" borderId="0" xfId="0" applyFont="1" applyAlignment="1">
      <alignment horizontal="left" vertical="top"/>
    </xf>
    <xf numFmtId="0" fontId="3" fillId="0" borderId="0" xfId="0" applyFont="1" applyAlignment="1">
      <alignment horizontal="left" vertical="top"/>
    </xf>
    <xf numFmtId="0" fontId="2" fillId="0" borderId="0" xfId="0" applyFont="1" applyAlignment="1">
      <alignment vertical="top"/>
    </xf>
    <xf numFmtId="0" fontId="5" fillId="0" borderId="0" xfId="0" applyFont="1" applyAlignment="1">
      <alignment horizontal="left" vertical="top"/>
    </xf>
    <xf numFmtId="0" fontId="6" fillId="0" borderId="0" xfId="0" applyFont="1" applyAlignment="1">
      <alignment horizontal="left" vertical="top"/>
    </xf>
    <xf numFmtId="0" fontId="2" fillId="0" borderId="0" xfId="0" applyFont="1" applyAlignment="1">
      <alignment horizontal="left"/>
    </xf>
    <xf numFmtId="0" fontId="1" fillId="0" borderId="0" xfId="0" applyFont="1" applyAlignment="1">
      <alignment horizontal="left"/>
    </xf>
    <xf numFmtId="0" fontId="7" fillId="0" borderId="0" xfId="0" applyFont="1" applyAlignment="1">
      <alignment horizontal="left" vertical="top"/>
    </xf>
    <xf numFmtId="0" fontId="5" fillId="0" borderId="0" xfId="0" applyFont="1" applyAlignment="1">
      <alignment horizontal="left"/>
    </xf>
    <xf numFmtId="0" fontId="7" fillId="0" borderId="0" xfId="0" applyFont="1" applyAlignment="1">
      <alignment horizontal="left"/>
    </xf>
    <xf numFmtId="49" fontId="1" fillId="0" borderId="0" xfId="0" applyNumberFormat="1" applyFont="1" applyAlignment="1">
      <alignment horizontal="left" vertical="top"/>
    </xf>
    <xf numFmtId="49" fontId="1" fillId="0" borderId="0" xfId="0" applyNumberFormat="1" applyFont="1" applyAlignment="1">
      <alignment vertical="top" wrapText="1"/>
    </xf>
    <xf numFmtId="49" fontId="7" fillId="0" borderId="0" xfId="0" applyNumberFormat="1" applyFont="1" applyAlignment="1">
      <alignment horizontal="left" vertical="top"/>
    </xf>
    <xf numFmtId="49" fontId="5" fillId="0" borderId="0" xfId="0" applyNumberFormat="1" applyFont="1" applyAlignment="1">
      <alignment horizontal="left" vertical="top"/>
    </xf>
    <xf numFmtId="49" fontId="2" fillId="0" borderId="0" xfId="0" applyNumberFormat="1" applyFont="1" applyAlignment="1">
      <alignment vertical="top"/>
    </xf>
    <xf numFmtId="49" fontId="2" fillId="0" borderId="0" xfId="0" applyNumberFormat="1" applyFont="1" applyAlignment="1">
      <alignment horizontal="left" vertical="top"/>
    </xf>
    <xf numFmtId="49" fontId="1" fillId="0" borderId="0" xfId="0" applyNumberFormat="1" applyFont="1" applyAlignment="1">
      <alignment vertical="top"/>
    </xf>
    <xf numFmtId="49" fontId="7" fillId="0" borderId="0" xfId="0" applyNumberFormat="1" applyFont="1" applyAlignment="1">
      <alignment vertical="top"/>
    </xf>
    <xf numFmtId="0" fontId="10" fillId="0" borderId="0" xfId="0" applyFont="1" applyAlignment="1">
      <alignment horizontal="left" vertical="top"/>
    </xf>
    <xf numFmtId="0" fontId="8" fillId="0" borderId="0" xfId="0" applyFont="1" applyAlignment="1">
      <alignment horizontal="left" vertical="top"/>
    </xf>
    <xf numFmtId="0" fontId="10" fillId="0" borderId="0" xfId="0" applyFont="1" applyAlignment="1">
      <alignment vertical="top" wrapText="1"/>
    </xf>
    <xf numFmtId="49" fontId="10" fillId="0" borderId="0" xfId="0" applyNumberFormat="1" applyFont="1" applyAlignment="1">
      <alignment vertical="top" wrapText="1"/>
    </xf>
    <xf numFmtId="49" fontId="13" fillId="0" borderId="0" xfId="0" applyNumberFormat="1" applyFont="1" applyAlignment="1">
      <alignment horizontal="right"/>
    </xf>
    <xf numFmtId="4" fontId="13" fillId="0" borderId="0" xfId="0" applyNumberFormat="1" applyFont="1"/>
    <xf numFmtId="49" fontId="16" fillId="0" borderId="0" xfId="0" applyNumberFormat="1" applyFont="1" applyAlignment="1">
      <alignment vertical="top"/>
    </xf>
    <xf numFmtId="49" fontId="12" fillId="0" borderId="0" xfId="0" applyNumberFormat="1" applyFont="1" applyAlignment="1">
      <alignment horizontal="left" vertical="top"/>
    </xf>
    <xf numFmtId="0" fontId="8" fillId="0" borderId="0" xfId="0" applyFont="1" applyAlignment="1">
      <alignment vertical="top" wrapText="1"/>
    </xf>
    <xf numFmtId="0" fontId="20" fillId="0" borderId="0" xfId="0" applyFont="1"/>
    <xf numFmtId="0" fontId="15" fillId="0" borderId="0" xfId="0" applyFont="1" applyAlignment="1">
      <alignment vertical="center"/>
    </xf>
    <xf numFmtId="49" fontId="15" fillId="0" borderId="0" xfId="0" applyNumberFormat="1" applyFont="1" applyAlignment="1">
      <alignment vertical="center"/>
    </xf>
    <xf numFmtId="0" fontId="19" fillId="2" borderId="6" xfId="0" applyFont="1" applyFill="1" applyBorder="1" applyAlignment="1">
      <alignment horizontal="center" vertical="center"/>
    </xf>
    <xf numFmtId="0" fontId="15" fillId="2" borderId="6" xfId="0" applyFont="1" applyFill="1" applyBorder="1" applyAlignment="1">
      <alignment vertical="center"/>
    </xf>
    <xf numFmtId="0" fontId="15" fillId="2" borderId="6" xfId="0" applyFont="1" applyFill="1" applyBorder="1" applyAlignment="1">
      <alignment vertical="center" wrapText="1"/>
    </xf>
    <xf numFmtId="49" fontId="15" fillId="2" borderId="6" xfId="0" applyNumberFormat="1" applyFont="1" applyFill="1" applyBorder="1" applyAlignment="1">
      <alignment vertical="center"/>
    </xf>
    <xf numFmtId="0" fontId="19" fillId="2" borderId="7" xfId="0" applyFont="1" applyFill="1" applyBorder="1" applyAlignment="1">
      <alignment horizontal="center" vertical="center"/>
    </xf>
    <xf numFmtId="0" fontId="15" fillId="2" borderId="7" xfId="0" applyFont="1" applyFill="1" applyBorder="1" applyAlignment="1">
      <alignment vertical="center"/>
    </xf>
    <xf numFmtId="0" fontId="15" fillId="2" borderId="7" xfId="0" applyFont="1" applyFill="1" applyBorder="1" applyAlignment="1">
      <alignment vertical="center" wrapText="1"/>
    </xf>
    <xf numFmtId="49" fontId="15" fillId="2" borderId="7" xfId="0" applyNumberFormat="1" applyFont="1" applyFill="1" applyBorder="1" applyAlignment="1">
      <alignment vertical="center"/>
    </xf>
    <xf numFmtId="0" fontId="19" fillId="2" borderId="8" xfId="0" applyFont="1" applyFill="1" applyBorder="1" applyAlignment="1">
      <alignment horizontal="center" vertical="center"/>
    </xf>
    <xf numFmtId="0" fontId="15" fillId="2" borderId="8" xfId="0" applyFont="1" applyFill="1" applyBorder="1" applyAlignment="1">
      <alignment vertical="center"/>
    </xf>
    <xf numFmtId="0" fontId="15" fillId="2" borderId="8" xfId="0" applyFont="1" applyFill="1" applyBorder="1" applyAlignment="1">
      <alignment vertical="center" wrapText="1"/>
    </xf>
    <xf numFmtId="49" fontId="15" fillId="2" borderId="8" xfId="0" applyNumberFormat="1" applyFont="1" applyFill="1" applyBorder="1" applyAlignment="1">
      <alignment vertical="center"/>
    </xf>
    <xf numFmtId="0" fontId="18" fillId="4" borderId="4" xfId="0" applyFont="1" applyFill="1" applyBorder="1" applyAlignment="1">
      <alignment horizontal="center" vertical="center"/>
    </xf>
    <xf numFmtId="0" fontId="15" fillId="2" borderId="9" xfId="0" applyFont="1" applyFill="1" applyBorder="1" applyAlignment="1">
      <alignment vertical="center" wrapText="1"/>
    </xf>
    <xf numFmtId="0" fontId="18" fillId="4" borderId="5" xfId="0" applyFont="1" applyFill="1" applyBorder="1" applyAlignment="1">
      <alignment horizontal="center" vertical="center"/>
    </xf>
    <xf numFmtId="49" fontId="15" fillId="2" borderId="11" xfId="0" applyNumberFormat="1" applyFont="1" applyFill="1" applyBorder="1" applyAlignment="1">
      <alignment vertical="center"/>
    </xf>
    <xf numFmtId="0" fontId="0" fillId="5" borderId="0" xfId="0" applyFill="1" applyAlignment="1">
      <alignment horizontal="left" vertical="top"/>
    </xf>
    <xf numFmtId="0" fontId="0" fillId="5" borderId="0" xfId="0" applyFill="1"/>
    <xf numFmtId="49" fontId="15" fillId="2" borderId="13" xfId="0" applyNumberFormat="1" applyFont="1" applyFill="1" applyBorder="1" applyAlignment="1">
      <alignment vertical="center"/>
    </xf>
    <xf numFmtId="0" fontId="15" fillId="2" borderId="10" xfId="0" applyFont="1" applyFill="1" applyBorder="1" applyAlignment="1">
      <alignment vertical="center" wrapText="1"/>
    </xf>
    <xf numFmtId="49" fontId="15" fillId="2" borderId="10" xfId="0" applyNumberFormat="1" applyFont="1" applyFill="1" applyBorder="1" applyAlignment="1">
      <alignment vertical="center"/>
    </xf>
    <xf numFmtId="0" fontId="23" fillId="5" borderId="0" xfId="0" applyFont="1" applyFill="1" applyAlignment="1">
      <alignment horizontal="left" vertical="top"/>
    </xf>
    <xf numFmtId="0" fontId="5" fillId="0" borderId="0" xfId="0" applyFont="1" applyAlignment="1">
      <alignment vertical="top" wrapText="1"/>
    </xf>
    <xf numFmtId="0" fontId="5" fillId="0" borderId="0" xfId="0" applyFont="1" applyAlignment="1">
      <alignment vertical="top"/>
    </xf>
    <xf numFmtId="0" fontId="1" fillId="0" borderId="0" xfId="0" applyFont="1" applyAlignment="1">
      <alignment vertical="top" wrapText="1"/>
    </xf>
    <xf numFmtId="0" fontId="1" fillId="0" borderId="0" xfId="0" applyFont="1" applyAlignment="1">
      <alignment vertical="top"/>
    </xf>
    <xf numFmtId="0" fontId="2" fillId="0" borderId="0" xfId="0" applyFont="1" applyAlignment="1">
      <alignment horizontal="center" vertical="top"/>
    </xf>
    <xf numFmtId="0" fontId="9" fillId="0" borderId="0" xfId="0" applyFont="1" applyAlignment="1">
      <alignment horizontal="left" vertical="top"/>
    </xf>
    <xf numFmtId="0" fontId="11" fillId="0" borderId="0" xfId="0" applyFont="1" applyAlignment="1">
      <alignment horizontal="center"/>
    </xf>
    <xf numFmtId="0" fontId="13" fillId="0" borderId="0" xfId="0" applyFont="1"/>
    <xf numFmtId="0" fontId="14" fillId="0" borderId="0" xfId="0" applyFont="1"/>
    <xf numFmtId="49" fontId="16" fillId="0" borderId="0" xfId="0" applyNumberFormat="1" applyFont="1" applyAlignment="1">
      <alignment vertical="top" wrapText="1"/>
    </xf>
    <xf numFmtId="0" fontId="16" fillId="0" borderId="0" xfId="0" applyFont="1" applyAlignment="1">
      <alignment horizontal="left" vertical="top"/>
    </xf>
    <xf numFmtId="0" fontId="14" fillId="0" borderId="0" xfId="0" applyFont="1" applyAlignment="1">
      <alignment vertical="center"/>
    </xf>
    <xf numFmtId="0" fontId="15" fillId="0" borderId="0" xfId="0" applyFont="1" applyAlignment="1">
      <alignment horizontal="left" vertical="top"/>
    </xf>
    <xf numFmtId="0" fontId="13" fillId="0" borderId="0" xfId="0" applyFont="1" applyAlignment="1">
      <alignment vertical="center"/>
    </xf>
    <xf numFmtId="49" fontId="10" fillId="0" borderId="0" xfId="0" applyNumberFormat="1" applyFont="1" applyAlignment="1">
      <alignment horizontal="left" vertical="top"/>
    </xf>
    <xf numFmtId="0" fontId="13" fillId="0" borderId="0" xfId="0" applyFont="1" applyAlignment="1">
      <alignment wrapText="1"/>
    </xf>
    <xf numFmtId="49" fontId="8" fillId="0" borderId="0" xfId="0" applyNumberFormat="1" applyFont="1" applyAlignment="1">
      <alignment vertical="top"/>
    </xf>
    <xf numFmtId="0" fontId="8" fillId="0" borderId="0" xfId="0" applyFont="1" applyAlignment="1">
      <alignment vertical="top"/>
    </xf>
    <xf numFmtId="49" fontId="25" fillId="0" borderId="0" xfId="0" applyNumberFormat="1" applyFont="1" applyAlignment="1">
      <alignment horizontal="left" vertical="top"/>
    </xf>
    <xf numFmtId="49" fontId="6" fillId="0" borderId="0" xfId="0" applyNumberFormat="1" applyFont="1" applyAlignment="1">
      <alignment horizontal="left" vertical="top"/>
    </xf>
    <xf numFmtId="0" fontId="3" fillId="0" borderId="0" xfId="0" applyFont="1" applyAlignment="1">
      <alignment vertical="top" wrapText="1"/>
    </xf>
    <xf numFmtId="8" fontId="9" fillId="0" borderId="0" xfId="0" applyNumberFormat="1" applyFont="1" applyAlignment="1">
      <alignment horizontal="left" vertical="top"/>
    </xf>
    <xf numFmtId="49" fontId="10" fillId="0" borderId="0" xfId="0" applyNumberFormat="1" applyFont="1" applyAlignment="1">
      <alignment vertical="top"/>
    </xf>
    <xf numFmtId="0" fontId="12" fillId="0" borderId="0" xfId="0" applyFont="1" applyAlignment="1">
      <alignment horizontal="left" vertical="top"/>
    </xf>
    <xf numFmtId="0" fontId="1" fillId="0" borderId="0" xfId="0" applyFont="1" applyAlignment="1">
      <alignment horizontal="right" vertical="top"/>
    </xf>
    <xf numFmtId="0" fontId="5" fillId="0" borderId="0" xfId="0" applyFont="1"/>
    <xf numFmtId="0" fontId="1" fillId="0" borderId="0" xfId="0" applyFont="1" applyAlignment="1">
      <alignment horizontal="right"/>
    </xf>
    <xf numFmtId="0" fontId="3" fillId="0" borderId="0" xfId="0" applyFont="1" applyAlignment="1">
      <alignment horizontal="left" vertical="top" wrapText="1"/>
    </xf>
    <xf numFmtId="0" fontId="28" fillId="0" borderId="0" xfId="0" applyFont="1" applyAlignment="1">
      <alignment horizontal="left" vertical="top"/>
    </xf>
    <xf numFmtId="0" fontId="29" fillId="0" borderId="0" xfId="0" applyFont="1" applyAlignment="1">
      <alignment horizontal="left" vertical="top"/>
    </xf>
    <xf numFmtId="0" fontId="27" fillId="0" borderId="0" xfId="0" applyFont="1" applyAlignment="1">
      <alignment horizontal="left" vertical="top"/>
    </xf>
    <xf numFmtId="0" fontId="25" fillId="0" borderId="0" xfId="0" applyFont="1" applyAlignment="1">
      <alignment horizontal="left" vertical="top"/>
    </xf>
    <xf numFmtId="0" fontId="10" fillId="0" borderId="0" xfId="0" applyFont="1" applyAlignment="1">
      <alignment horizontal="left" vertical="top" wrapText="1"/>
    </xf>
    <xf numFmtId="49" fontId="6" fillId="0" borderId="0" xfId="0" applyNumberFormat="1" applyFont="1" applyAlignment="1">
      <alignment vertical="top"/>
    </xf>
    <xf numFmtId="0" fontId="6" fillId="0" borderId="0" xfId="0" applyFont="1" applyAlignment="1">
      <alignment vertical="top"/>
    </xf>
    <xf numFmtId="49" fontId="5" fillId="0" borderId="0" xfId="0" applyNumberFormat="1" applyFont="1" applyAlignment="1">
      <alignment vertical="top"/>
    </xf>
    <xf numFmtId="49" fontId="13" fillId="0" borderId="2" xfId="0" applyNumberFormat="1" applyFont="1" applyBorder="1"/>
    <xf numFmtId="49" fontId="13" fillId="0" borderId="4" xfId="0" applyNumberFormat="1" applyFont="1" applyBorder="1"/>
    <xf numFmtId="49" fontId="13" fillId="0" borderId="3" xfId="0" applyNumberFormat="1" applyFont="1" applyBorder="1"/>
    <xf numFmtId="0" fontId="14" fillId="0" borderId="2" xfId="0" applyFont="1" applyBorder="1" applyAlignment="1">
      <alignment horizontal="right"/>
    </xf>
    <xf numFmtId="0" fontId="14" fillId="0" borderId="0" xfId="2" applyNumberFormat="1" applyFont="1" applyFill="1" applyBorder="1" applyAlignment="1"/>
    <xf numFmtId="0" fontId="14" fillId="0" borderId="0" xfId="0" applyFont="1" applyAlignment="1">
      <alignment horizontal="right"/>
    </xf>
    <xf numFmtId="0" fontId="1" fillId="6" borderId="0" xfId="0" applyFont="1" applyFill="1" applyAlignment="1">
      <alignment horizontal="left"/>
    </xf>
    <xf numFmtId="0" fontId="5" fillId="6" borderId="0" xfId="0" applyFont="1" applyFill="1" applyAlignment="1">
      <alignment horizontal="left"/>
    </xf>
    <xf numFmtId="0" fontId="13" fillId="6" borderId="0" xfId="0" applyFont="1" applyFill="1" applyAlignment="1">
      <alignment wrapText="1"/>
    </xf>
    <xf numFmtId="0" fontId="5" fillId="6" borderId="0" xfId="0" applyFont="1" applyFill="1" applyAlignment="1">
      <alignment horizontal="left" vertical="top"/>
    </xf>
    <xf numFmtId="44" fontId="5" fillId="0" borderId="0" xfId="0" applyNumberFormat="1" applyFont="1" applyAlignment="1">
      <alignment vertical="top" wrapText="1"/>
    </xf>
    <xf numFmtId="49" fontId="13" fillId="0" borderId="1" xfId="0" applyNumberFormat="1" applyFont="1" applyBorder="1"/>
    <xf numFmtId="165" fontId="13" fillId="0" borderId="1" xfId="0" applyNumberFormat="1" applyFont="1" applyBorder="1"/>
    <xf numFmtId="0" fontId="13" fillId="0" borderId="1" xfId="0" applyFont="1" applyBorder="1"/>
    <xf numFmtId="0" fontId="5" fillId="0" borderId="0" xfId="0" applyFont="1" applyAlignment="1">
      <alignment horizontal="left" vertical="top"/>
    </xf>
    <xf numFmtId="49" fontId="1" fillId="0" borderId="0" xfId="0" applyNumberFormat="1" applyFont="1" applyAlignment="1">
      <alignment vertical="top"/>
    </xf>
    <xf numFmtId="49" fontId="5" fillId="0" borderId="0" xfId="0" applyNumberFormat="1" applyFont="1" applyAlignment="1">
      <alignment vertical="top"/>
    </xf>
    <xf numFmtId="0" fontId="8" fillId="0" borderId="0" xfId="0" applyFont="1" applyAlignment="1">
      <alignment vertical="top"/>
    </xf>
    <xf numFmtId="0" fontId="8" fillId="0" borderId="0" xfId="0" applyFont="1" applyAlignment="1">
      <alignment vertical="top" wrapText="1"/>
    </xf>
    <xf numFmtId="49" fontId="10" fillId="0" borderId="0" xfId="0" applyNumberFormat="1" applyFont="1" applyAlignment="1">
      <alignment vertical="top"/>
    </xf>
    <xf numFmtId="0" fontId="5" fillId="0" borderId="0" xfId="0" applyFont="1" applyAlignment="1">
      <alignment vertical="top" wrapText="1"/>
    </xf>
    <xf numFmtId="0" fontId="6" fillId="0" borderId="0" xfId="0" applyFont="1" applyAlignment="1">
      <alignment vertical="top" wrapText="1"/>
    </xf>
    <xf numFmtId="0" fontId="5" fillId="0" borderId="0" xfId="0" applyFont="1" applyAlignment="1">
      <alignment vertical="top"/>
    </xf>
    <xf numFmtId="49" fontId="8" fillId="0" borderId="0" xfId="0" applyNumberFormat="1" applyFont="1" applyAlignment="1">
      <alignment vertical="top"/>
    </xf>
    <xf numFmtId="49" fontId="10" fillId="0" borderId="0" xfId="0" applyNumberFormat="1" applyFont="1" applyAlignment="1">
      <alignment vertical="top" wrapText="1"/>
    </xf>
    <xf numFmtId="49" fontId="8" fillId="0" borderId="0" xfId="0" applyNumberFormat="1" applyFont="1" applyAlignment="1">
      <alignment vertical="top" wrapText="1"/>
    </xf>
    <xf numFmtId="0" fontId="10" fillId="0" borderId="0" xfId="0" applyFont="1" applyAlignment="1">
      <alignment horizontal="left" vertical="top" wrapText="1"/>
    </xf>
    <xf numFmtId="0" fontId="2" fillId="0" borderId="0" xfId="0" applyFont="1" applyAlignment="1">
      <alignment horizontal="center" vertical="top"/>
    </xf>
    <xf numFmtId="0" fontId="1" fillId="0" borderId="0" xfId="0" applyFont="1" applyAlignment="1">
      <alignment vertical="top" wrapText="1"/>
    </xf>
    <xf numFmtId="0" fontId="13" fillId="0" borderId="0" xfId="0" applyFont="1" applyAlignment="1">
      <alignment wrapText="1"/>
    </xf>
    <xf numFmtId="0" fontId="13" fillId="0" borderId="0" xfId="0" applyFont="1" applyAlignment="1">
      <alignment vertical="top" wrapText="1"/>
    </xf>
    <xf numFmtId="0" fontId="3" fillId="0" borderId="0" xfId="0" applyFont="1" applyAlignment="1">
      <alignment horizontal="left" vertical="top" wrapText="1"/>
    </xf>
    <xf numFmtId="0" fontId="10" fillId="0" borderId="0" xfId="0" applyFont="1" applyAlignment="1">
      <alignment horizontal="center" vertical="top" wrapText="1"/>
    </xf>
    <xf numFmtId="0" fontId="8" fillId="0" borderId="0" xfId="0" applyFont="1" applyAlignment="1">
      <alignment horizontal="center" vertical="top" wrapText="1"/>
    </xf>
    <xf numFmtId="0" fontId="7" fillId="0" borderId="0" xfId="0" applyFont="1" applyAlignment="1">
      <alignment vertical="top"/>
    </xf>
    <xf numFmtId="0" fontId="2" fillId="0" borderId="0" xfId="0" applyFont="1" applyAlignment="1">
      <alignment horizontal="center"/>
    </xf>
    <xf numFmtId="0" fontId="7" fillId="0" borderId="0" xfId="0" applyFont="1" applyAlignment="1">
      <alignment horizontal="center"/>
    </xf>
    <xf numFmtId="0" fontId="3" fillId="0" borderId="0" xfId="0" applyFont="1" applyAlignment="1">
      <alignment vertical="top" wrapText="1"/>
    </xf>
    <xf numFmtId="49" fontId="14" fillId="0" borderId="2" xfId="0" applyNumberFormat="1" applyFont="1" applyBorder="1" applyAlignment="1">
      <alignment horizontal="right"/>
    </xf>
    <xf numFmtId="49" fontId="14" fillId="0" borderId="4" xfId="0" applyNumberFormat="1" applyFont="1" applyBorder="1" applyAlignment="1">
      <alignment horizontal="right"/>
    </xf>
    <xf numFmtId="49" fontId="14" fillId="0" borderId="3" xfId="0" applyNumberFormat="1" applyFont="1" applyBorder="1" applyAlignment="1">
      <alignment horizontal="right"/>
    </xf>
    <xf numFmtId="164" fontId="14" fillId="0" borderId="2" xfId="2" applyFont="1" applyBorder="1" applyAlignment="1">
      <alignment horizontal="right"/>
    </xf>
    <xf numFmtId="164" fontId="14" fillId="0" borderId="4" xfId="2" applyFont="1" applyBorder="1" applyAlignment="1">
      <alignment horizontal="right"/>
    </xf>
    <xf numFmtId="164" fontId="14" fillId="0" borderId="3" xfId="2" applyFont="1" applyBorder="1" applyAlignment="1">
      <alignment horizontal="right"/>
    </xf>
    <xf numFmtId="0" fontId="14" fillId="0" borderId="1" xfId="0" applyFont="1" applyBorder="1"/>
    <xf numFmtId="0" fontId="14" fillId="0" borderId="1" xfId="0" applyFont="1" applyBorder="1" applyAlignment="1">
      <alignment horizontal="center"/>
    </xf>
    <xf numFmtId="164" fontId="14" fillId="0" borderId="1" xfId="2" applyFont="1" applyBorder="1" applyAlignment="1"/>
    <xf numFmtId="0" fontId="14" fillId="0" borderId="2" xfId="0" applyFont="1" applyBorder="1" applyAlignment="1">
      <alignment horizontal="center"/>
    </xf>
    <xf numFmtId="0" fontId="14" fillId="0" borderId="4" xfId="0" applyFont="1" applyBorder="1" applyAlignment="1">
      <alignment horizontal="center"/>
    </xf>
    <xf numFmtId="0" fontId="14" fillId="0" borderId="3" xfId="0" applyFont="1" applyBorder="1" applyAlignment="1">
      <alignment horizontal="center"/>
    </xf>
    <xf numFmtId="165" fontId="13" fillId="0" borderId="2" xfId="0" applyNumberFormat="1" applyFont="1" applyBorder="1" applyAlignment="1">
      <alignment horizontal="right"/>
    </xf>
    <xf numFmtId="0" fontId="13" fillId="0" borderId="4" xfId="0" applyFont="1" applyBorder="1" applyAlignment="1">
      <alignment horizontal="right"/>
    </xf>
    <xf numFmtId="0" fontId="13" fillId="0" borderId="3" xfId="0" applyFont="1" applyBorder="1" applyAlignment="1">
      <alignment horizontal="right"/>
    </xf>
    <xf numFmtId="4" fontId="13" fillId="0" borderId="1" xfId="0" applyNumberFormat="1" applyFont="1" applyBorder="1"/>
    <xf numFmtId="164" fontId="14" fillId="0" borderId="1" xfId="2" applyFont="1" applyFill="1" applyBorder="1" applyAlignment="1"/>
    <xf numFmtId="165" fontId="13" fillId="0" borderId="2" xfId="0" applyNumberFormat="1" applyFont="1" applyBorder="1"/>
    <xf numFmtId="4" fontId="13" fillId="0" borderId="4" xfId="0" applyNumberFormat="1" applyFont="1" applyBorder="1"/>
    <xf numFmtId="4" fontId="13" fillId="0" borderId="3" xfId="0" applyNumberFormat="1" applyFont="1" applyBorder="1"/>
    <xf numFmtId="9" fontId="13" fillId="0" borderId="2" xfId="0" applyNumberFormat="1" applyFont="1" applyBorder="1"/>
    <xf numFmtId="9" fontId="13" fillId="0" borderId="4" xfId="0" applyNumberFormat="1" applyFont="1" applyBorder="1"/>
    <xf numFmtId="9" fontId="13" fillId="0" borderId="3" xfId="0" applyNumberFormat="1" applyFont="1" applyBorder="1"/>
    <xf numFmtId="49" fontId="13" fillId="0" borderId="2" xfId="0" applyNumberFormat="1" applyFont="1" applyBorder="1"/>
    <xf numFmtId="49" fontId="13" fillId="0" borderId="4" xfId="0" applyNumberFormat="1" applyFont="1" applyBorder="1"/>
    <xf numFmtId="49" fontId="13" fillId="0" borderId="3" xfId="0" applyNumberFormat="1" applyFont="1" applyBorder="1"/>
    <xf numFmtId="0" fontId="14" fillId="0" borderId="2" xfId="0" applyFont="1" applyBorder="1"/>
    <xf numFmtId="0" fontId="14" fillId="0" borderId="4" xfId="0" applyFont="1" applyBorder="1"/>
    <xf numFmtId="0" fontId="14" fillId="0" borderId="3" xfId="0" applyFont="1" applyBorder="1"/>
    <xf numFmtId="7" fontId="31" fillId="0" borderId="0" xfId="0" applyNumberFormat="1" applyFont="1" applyAlignment="1">
      <alignment horizontal="right" vertical="top" wrapText="1"/>
    </xf>
    <xf numFmtId="0" fontId="1" fillId="0" borderId="0" xfId="0" applyFont="1" applyAlignment="1">
      <alignment vertical="top"/>
    </xf>
    <xf numFmtId="49" fontId="13" fillId="0" borderId="14" xfId="0" applyNumberFormat="1" applyFont="1" applyBorder="1"/>
    <xf numFmtId="165" fontId="13" fillId="0" borderId="1" xfId="0" applyNumberFormat="1" applyFont="1" applyBorder="1" applyAlignment="1">
      <alignment horizontal="right"/>
    </xf>
    <xf numFmtId="0" fontId="13" fillId="0" borderId="1" xfId="0" applyFont="1" applyBorder="1" applyAlignment="1">
      <alignment horizontal="right"/>
    </xf>
    <xf numFmtId="49" fontId="14" fillId="0" borderId="15" xfId="0" applyNumberFormat="1" applyFont="1" applyBorder="1" applyAlignment="1">
      <alignment horizontal="right"/>
    </xf>
    <xf numFmtId="164" fontId="14" fillId="0" borderId="2" xfId="2" applyFont="1" applyFill="1" applyBorder="1" applyAlignment="1">
      <alignment horizontal="right"/>
    </xf>
    <xf numFmtId="164" fontId="14" fillId="0" borderId="4" xfId="2" applyFont="1" applyFill="1" applyBorder="1" applyAlignment="1">
      <alignment horizontal="right"/>
    </xf>
    <xf numFmtId="164" fontId="14" fillId="0" borderId="3" xfId="2" applyFont="1" applyFill="1" applyBorder="1" applyAlignment="1">
      <alignment horizontal="right"/>
    </xf>
    <xf numFmtId="0" fontId="6" fillId="0" borderId="0" xfId="0" applyFont="1" applyAlignment="1">
      <alignment horizontal="left" vertical="top" wrapText="1"/>
    </xf>
    <xf numFmtId="0" fontId="10" fillId="0" borderId="0" xfId="0" applyFont="1" applyAlignment="1">
      <alignment vertical="top" wrapText="1"/>
    </xf>
    <xf numFmtId="0" fontId="14" fillId="0" borderId="4" xfId="0" applyFont="1" applyBorder="1" applyAlignment="1">
      <alignment horizontal="left"/>
    </xf>
    <xf numFmtId="0" fontId="14" fillId="0" borderId="3" xfId="0" applyFont="1" applyBorder="1" applyAlignment="1">
      <alignment horizontal="left"/>
    </xf>
    <xf numFmtId="43" fontId="14" fillId="0" borderId="2" xfId="8" applyFont="1" applyBorder="1" applyAlignment="1">
      <alignment horizontal="right"/>
    </xf>
    <xf numFmtId="43" fontId="14" fillId="0" borderId="4" xfId="8" applyFont="1" applyBorder="1" applyAlignment="1">
      <alignment horizontal="right"/>
    </xf>
    <xf numFmtId="43" fontId="14" fillId="0" borderId="3" xfId="8" applyFont="1" applyBorder="1" applyAlignment="1">
      <alignment horizontal="right"/>
    </xf>
    <xf numFmtId="43" fontId="13" fillId="0" borderId="1" xfId="8" applyFont="1" applyBorder="1" applyAlignment="1">
      <alignment horizontal="right"/>
    </xf>
    <xf numFmtId="165" fontId="2" fillId="0" borderId="1" xfId="0" applyNumberFormat="1" applyFont="1" applyBorder="1" applyAlignment="1">
      <alignment horizontal="right"/>
    </xf>
    <xf numFmtId="0" fontId="2" fillId="0" borderId="1" xfId="0" applyFont="1" applyBorder="1" applyAlignment="1">
      <alignment horizontal="right"/>
    </xf>
    <xf numFmtId="165" fontId="14" fillId="0" borderId="1" xfId="0" applyNumberFormat="1" applyFont="1" applyBorder="1" applyAlignment="1">
      <alignment horizontal="right"/>
    </xf>
    <xf numFmtId="0" fontId="14" fillId="0" borderId="1" xfId="0" applyFont="1" applyBorder="1" applyAlignment="1">
      <alignment horizontal="right"/>
    </xf>
    <xf numFmtId="165" fontId="13" fillId="0" borderId="4" xfId="0" applyNumberFormat="1" applyFont="1" applyBorder="1"/>
    <xf numFmtId="165" fontId="13" fillId="0" borderId="3" xfId="0" applyNumberFormat="1" applyFont="1" applyBorder="1"/>
    <xf numFmtId="49" fontId="14" fillId="0" borderId="1" xfId="0" applyNumberFormat="1" applyFont="1" applyBorder="1" applyAlignment="1">
      <alignment horizontal="right"/>
    </xf>
    <xf numFmtId="164" fontId="14" fillId="0" borderId="1" xfId="2" applyFont="1" applyBorder="1"/>
    <xf numFmtId="164" fontId="14" fillId="0" borderId="2" xfId="2" applyFont="1" applyFill="1" applyBorder="1" applyAlignment="1"/>
    <xf numFmtId="164" fontId="14" fillId="0" borderId="4" xfId="2" applyFont="1" applyFill="1" applyBorder="1" applyAlignment="1"/>
    <xf numFmtId="164" fontId="14" fillId="0" borderId="3" xfId="2" applyFont="1" applyFill="1" applyBorder="1" applyAlignment="1"/>
    <xf numFmtId="0" fontId="1" fillId="0" borderId="0" xfId="0" applyFont="1" applyAlignment="1">
      <alignment horizontal="left" vertical="top" wrapText="1"/>
    </xf>
    <xf numFmtId="164" fontId="13" fillId="0" borderId="2" xfId="2" applyFont="1" applyBorder="1"/>
    <xf numFmtId="164" fontId="13" fillId="0" borderId="4" xfId="2" applyFont="1" applyBorder="1"/>
    <xf numFmtId="164" fontId="13" fillId="0" borderId="3" xfId="2" applyFont="1" applyBorder="1"/>
    <xf numFmtId="164" fontId="14" fillId="0" borderId="2" xfId="2" applyFont="1" applyBorder="1" applyAlignment="1"/>
    <xf numFmtId="164" fontId="14" fillId="0" borderId="4" xfId="2" applyFont="1" applyBorder="1" applyAlignment="1"/>
    <xf numFmtId="164" fontId="14" fillId="0" borderId="3" xfId="2" applyFont="1" applyBorder="1" applyAlignment="1"/>
    <xf numFmtId="43" fontId="13" fillId="0" borderId="2" xfId="8" applyFont="1" applyBorder="1" applyAlignment="1">
      <alignment horizontal="right"/>
    </xf>
    <xf numFmtId="43" fontId="13" fillId="0" borderId="4" xfId="8" applyFont="1" applyBorder="1" applyAlignment="1">
      <alignment horizontal="right"/>
    </xf>
    <xf numFmtId="43" fontId="13" fillId="0" borderId="3" xfId="8" applyFont="1" applyBorder="1" applyAlignment="1">
      <alignment horizontal="right"/>
    </xf>
    <xf numFmtId="0" fontId="9" fillId="0" borderId="0" xfId="0" applyFont="1" applyAlignment="1">
      <alignment vertical="top" wrapText="1"/>
    </xf>
    <xf numFmtId="0" fontId="7" fillId="0" borderId="1" xfId="0" applyFont="1" applyBorder="1" applyAlignment="1">
      <alignment horizontal="center" vertical="top" wrapText="1"/>
    </xf>
    <xf numFmtId="0" fontId="1" fillId="0" borderId="1" xfId="0" applyFont="1" applyBorder="1" applyAlignment="1">
      <alignment horizontal="left" vertical="top" wrapText="1"/>
    </xf>
    <xf numFmtId="0" fontId="7" fillId="0" borderId="16" xfId="0" applyFont="1" applyBorder="1" applyAlignment="1">
      <alignment horizontal="center" vertical="top" wrapText="1"/>
    </xf>
    <xf numFmtId="0" fontId="7" fillId="0" borderId="0" xfId="0" applyFont="1" applyAlignment="1">
      <alignment horizontal="center" vertical="top" wrapText="1"/>
    </xf>
    <xf numFmtId="0" fontId="2" fillId="0" borderId="1" xfId="0" applyFont="1" applyBorder="1" applyAlignment="1">
      <alignment horizontal="center" vertical="top" wrapText="1"/>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11" xfId="0" applyFont="1" applyFill="1" applyBorder="1" applyAlignment="1">
      <alignment horizontal="center" vertical="center"/>
    </xf>
    <xf numFmtId="0" fontId="15" fillId="2" borderId="9" xfId="0" applyFont="1" applyFill="1" applyBorder="1" applyAlignment="1">
      <alignment horizontal="left" vertical="center"/>
    </xf>
    <xf numFmtId="0" fontId="15" fillId="2" borderId="10" xfId="0" applyFont="1" applyFill="1" applyBorder="1" applyAlignment="1">
      <alignment horizontal="left" vertical="center"/>
    </xf>
    <xf numFmtId="0" fontId="15" fillId="2" borderId="11" xfId="0" applyFont="1" applyFill="1" applyBorder="1" applyAlignment="1">
      <alignment horizontal="left" vertical="center"/>
    </xf>
    <xf numFmtId="0" fontId="15" fillId="2" borderId="9" xfId="0" applyFont="1" applyFill="1" applyBorder="1" applyAlignment="1">
      <alignment horizontal="left" vertical="center" wrapText="1"/>
    </xf>
    <xf numFmtId="0" fontId="15" fillId="2" borderId="10" xfId="0" applyFont="1" applyFill="1" applyBorder="1" applyAlignment="1">
      <alignment horizontal="left" vertical="center" wrapText="1"/>
    </xf>
    <xf numFmtId="0" fontId="15" fillId="2" borderId="11" xfId="0" applyFont="1" applyFill="1" applyBorder="1" applyAlignment="1">
      <alignment horizontal="left" vertical="center" wrapText="1"/>
    </xf>
    <xf numFmtId="0" fontId="24" fillId="5" borderId="0" xfId="0" applyFont="1" applyFill="1" applyAlignment="1">
      <alignment horizontal="center" vertical="top"/>
    </xf>
    <xf numFmtId="0" fontId="21" fillId="3" borderId="0" xfId="0" applyFont="1" applyFill="1" applyAlignment="1">
      <alignment horizontal="left" vertical="center"/>
    </xf>
    <xf numFmtId="0" fontId="19" fillId="2" borderId="12" xfId="0" applyFont="1" applyFill="1" applyBorder="1" applyAlignment="1">
      <alignment horizontal="center" vertical="center"/>
    </xf>
    <xf numFmtId="0" fontId="15" fillId="2" borderId="12" xfId="0" applyFont="1" applyFill="1" applyBorder="1" applyAlignment="1">
      <alignment horizontal="left" vertical="center"/>
    </xf>
    <xf numFmtId="0" fontId="15" fillId="2" borderId="12" xfId="0" applyFont="1" applyFill="1" applyBorder="1" applyAlignment="1">
      <alignment horizontal="left" vertical="center" wrapText="1"/>
    </xf>
  </cellXfs>
  <cellStyles count="13">
    <cellStyle name="Hipervínculo 2" xfId="1" xr:uid="{00000000-0005-0000-0000-000001000000}"/>
    <cellStyle name="Millares" xfId="8" builtinId="3"/>
    <cellStyle name="Moneda" xfId="2" builtinId="4"/>
    <cellStyle name="Moneda 2" xfId="4" xr:uid="{00000000-0005-0000-0000-000003000000}"/>
    <cellStyle name="Moneda 2 2" xfId="12" xr:uid="{534D526A-BD3B-488A-8AE8-9529616C8C1E}"/>
    <cellStyle name="Moneda 3" xfId="5" xr:uid="{00000000-0005-0000-0000-000004000000}"/>
    <cellStyle name="Moneda 4" xfId="9" xr:uid="{42790840-A96C-4C1C-BC57-CA92F8ADD607}"/>
    <cellStyle name="Moneda 5" xfId="3" xr:uid="{00000000-0005-0000-0000-000005000000}"/>
    <cellStyle name="Normal" xfId="0" builtinId="0"/>
    <cellStyle name="Normal 2" xfId="11" xr:uid="{57BD3E17-6BF8-497B-A252-011566EB353C}"/>
    <cellStyle name="Normal 5" xfId="6" xr:uid="{00000000-0005-0000-0000-000007000000}"/>
    <cellStyle name="Normal 6" xfId="7" xr:uid="{00000000-0005-0000-0000-000008000000}"/>
    <cellStyle name="Porcentaje 2" xfId="10" xr:uid="{D542EA01-64BF-46B2-B97A-CDAD43F49B99}"/>
  </cellStyles>
  <dxfs count="0"/>
  <tableStyles count="0" defaultTableStyle="TableStyleMedium9" defaultPivotStyle="PivotStyleLight16"/>
  <colors>
    <mruColors>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675</xdr:row>
      <xdr:rowOff>0</xdr:rowOff>
    </xdr:from>
    <xdr:to>
      <xdr:col>17</xdr:col>
      <xdr:colOff>242887</xdr:colOff>
      <xdr:row>745</xdr:row>
      <xdr:rowOff>59531</xdr:rowOff>
    </xdr:to>
    <xdr:pic>
      <xdr:nvPicPr>
        <xdr:cNvPr id="9" name="Imagen 8">
          <a:extLst>
            <a:ext uri="{FF2B5EF4-FFF2-40B4-BE49-F238E27FC236}">
              <a16:creationId xmlns:a16="http://schemas.microsoft.com/office/drawing/2014/main" id="{FD4B5355-DFFF-63FA-7B29-5D566C4E235B}"/>
            </a:ext>
          </a:extLst>
        </xdr:cNvPr>
        <xdr:cNvPicPr>
          <a:picLocks noChangeAspect="1"/>
        </xdr:cNvPicPr>
      </xdr:nvPicPr>
      <xdr:blipFill rotWithShape="1">
        <a:blip xmlns:r="http://schemas.openxmlformats.org/officeDocument/2006/relationships" r:embed="rId1"/>
        <a:srcRect l="29701" t="16740" r="14290" b="2716"/>
        <a:stretch/>
      </xdr:blipFill>
      <xdr:spPr bwMode="auto">
        <a:xfrm>
          <a:off x="926987" y="84712969"/>
          <a:ext cx="8368392" cy="5417343"/>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171450</xdr:colOff>
      <xdr:row>214</xdr:row>
      <xdr:rowOff>9525</xdr:rowOff>
    </xdr:from>
    <xdr:to>
      <xdr:col>18</xdr:col>
      <xdr:colOff>335465</xdr:colOff>
      <xdr:row>254</xdr:row>
      <xdr:rowOff>66675</xdr:rowOff>
    </xdr:to>
    <xdr:pic>
      <xdr:nvPicPr>
        <xdr:cNvPr id="4" name="Imagen 3">
          <a:extLst>
            <a:ext uri="{FF2B5EF4-FFF2-40B4-BE49-F238E27FC236}">
              <a16:creationId xmlns:a16="http://schemas.microsoft.com/office/drawing/2014/main" id="{151A492E-686A-D33A-8D4D-DBCF6C130F28}"/>
            </a:ext>
          </a:extLst>
        </xdr:cNvPr>
        <xdr:cNvPicPr>
          <a:picLocks noChangeAspect="1"/>
        </xdr:cNvPicPr>
      </xdr:nvPicPr>
      <xdr:blipFill>
        <a:blip xmlns:r="http://schemas.openxmlformats.org/officeDocument/2006/relationships" r:embed="rId2"/>
        <a:stretch>
          <a:fillRect/>
        </a:stretch>
      </xdr:blipFill>
      <xdr:spPr>
        <a:xfrm>
          <a:off x="495300" y="34213800"/>
          <a:ext cx="9365165" cy="6153150"/>
        </a:xfrm>
        <a:prstGeom prst="rect">
          <a:avLst/>
        </a:prstGeom>
      </xdr:spPr>
    </xdr:pic>
    <xdr:clientData/>
  </xdr:twoCellAnchor>
  <xdr:twoCellAnchor editAs="oneCell">
    <xdr:from>
      <xdr:col>1</xdr:col>
      <xdr:colOff>123825</xdr:colOff>
      <xdr:row>258</xdr:row>
      <xdr:rowOff>104774</xdr:rowOff>
    </xdr:from>
    <xdr:to>
      <xdr:col>18</xdr:col>
      <xdr:colOff>198007</xdr:colOff>
      <xdr:row>299</xdr:row>
      <xdr:rowOff>85725</xdr:rowOff>
    </xdr:to>
    <xdr:pic>
      <xdr:nvPicPr>
        <xdr:cNvPr id="8" name="Imagen 7">
          <a:extLst>
            <a:ext uri="{FF2B5EF4-FFF2-40B4-BE49-F238E27FC236}">
              <a16:creationId xmlns:a16="http://schemas.microsoft.com/office/drawing/2014/main" id="{21F26200-99B3-C7A8-AAD7-779B2E433784}"/>
            </a:ext>
          </a:extLst>
        </xdr:cNvPr>
        <xdr:cNvPicPr>
          <a:picLocks noChangeAspect="1"/>
        </xdr:cNvPicPr>
      </xdr:nvPicPr>
      <xdr:blipFill>
        <a:blip xmlns:r="http://schemas.openxmlformats.org/officeDocument/2006/relationships" r:embed="rId2"/>
        <a:stretch>
          <a:fillRect/>
        </a:stretch>
      </xdr:blipFill>
      <xdr:spPr>
        <a:xfrm>
          <a:off x="209550" y="41014649"/>
          <a:ext cx="9513457" cy="6229351"/>
        </a:xfrm>
        <a:prstGeom prst="rect">
          <a:avLst/>
        </a:prstGeom>
      </xdr:spPr>
    </xdr:pic>
    <xdr:clientData/>
  </xdr:twoCellAnchor>
  <xdr:twoCellAnchor editAs="oneCell">
    <xdr:from>
      <xdr:col>2</xdr:col>
      <xdr:colOff>209550</xdr:colOff>
      <xdr:row>405</xdr:row>
      <xdr:rowOff>47625</xdr:rowOff>
    </xdr:from>
    <xdr:to>
      <xdr:col>19</xdr:col>
      <xdr:colOff>198838</xdr:colOff>
      <xdr:row>477</xdr:row>
      <xdr:rowOff>67733</xdr:rowOff>
    </xdr:to>
    <xdr:pic>
      <xdr:nvPicPr>
        <xdr:cNvPr id="10" name="Imagen 9">
          <a:extLst>
            <a:ext uri="{FF2B5EF4-FFF2-40B4-BE49-F238E27FC236}">
              <a16:creationId xmlns:a16="http://schemas.microsoft.com/office/drawing/2014/main" id="{C7717864-5A54-98FF-5F39-32176B8AA1BF}"/>
            </a:ext>
          </a:extLst>
        </xdr:cNvPr>
        <xdr:cNvPicPr>
          <a:picLocks noChangeAspect="1"/>
        </xdr:cNvPicPr>
      </xdr:nvPicPr>
      <xdr:blipFill>
        <a:blip xmlns:r="http://schemas.openxmlformats.org/officeDocument/2006/relationships" r:embed="rId3"/>
        <a:stretch>
          <a:fillRect/>
        </a:stretch>
      </xdr:blipFill>
      <xdr:spPr>
        <a:xfrm>
          <a:off x="533400" y="63541275"/>
          <a:ext cx="9552388" cy="6268508"/>
        </a:xfrm>
        <a:prstGeom prst="rect">
          <a:avLst/>
        </a:prstGeom>
      </xdr:spPr>
    </xdr:pic>
    <xdr:clientData/>
  </xdr:twoCellAnchor>
  <xdr:twoCellAnchor editAs="oneCell">
    <xdr:from>
      <xdr:col>2</xdr:col>
      <xdr:colOff>219076</xdr:colOff>
      <xdr:row>483</xdr:row>
      <xdr:rowOff>57149</xdr:rowOff>
    </xdr:from>
    <xdr:to>
      <xdr:col>20</xdr:col>
      <xdr:colOff>146185</xdr:colOff>
      <xdr:row>570</xdr:row>
      <xdr:rowOff>134464</xdr:rowOff>
    </xdr:to>
    <xdr:pic>
      <xdr:nvPicPr>
        <xdr:cNvPr id="11" name="Imagen 10">
          <a:extLst>
            <a:ext uri="{FF2B5EF4-FFF2-40B4-BE49-F238E27FC236}">
              <a16:creationId xmlns:a16="http://schemas.microsoft.com/office/drawing/2014/main" id="{246E2DD6-B09C-0AE6-F1FC-4243B23814CE}"/>
            </a:ext>
          </a:extLst>
        </xdr:cNvPr>
        <xdr:cNvPicPr>
          <a:picLocks noChangeAspect="1"/>
        </xdr:cNvPicPr>
      </xdr:nvPicPr>
      <xdr:blipFill>
        <a:blip xmlns:r="http://schemas.openxmlformats.org/officeDocument/2006/relationships" r:embed="rId4"/>
        <a:stretch>
          <a:fillRect/>
        </a:stretch>
      </xdr:blipFill>
      <xdr:spPr>
        <a:xfrm>
          <a:off x="542926" y="70256399"/>
          <a:ext cx="9728334" cy="6706715"/>
        </a:xfrm>
        <a:prstGeom prst="rect">
          <a:avLst/>
        </a:prstGeom>
      </xdr:spPr>
    </xdr:pic>
    <xdr:clientData/>
  </xdr:twoCellAnchor>
  <xdr:twoCellAnchor editAs="oneCell">
    <xdr:from>
      <xdr:col>0</xdr:col>
      <xdr:colOff>0</xdr:colOff>
      <xdr:row>835</xdr:row>
      <xdr:rowOff>38099</xdr:rowOff>
    </xdr:from>
    <xdr:to>
      <xdr:col>20</xdr:col>
      <xdr:colOff>517057</xdr:colOff>
      <xdr:row>887</xdr:row>
      <xdr:rowOff>1202</xdr:rowOff>
    </xdr:to>
    <xdr:pic>
      <xdr:nvPicPr>
        <xdr:cNvPr id="12" name="Imagen 11">
          <a:extLst>
            <a:ext uri="{FF2B5EF4-FFF2-40B4-BE49-F238E27FC236}">
              <a16:creationId xmlns:a16="http://schemas.microsoft.com/office/drawing/2014/main" id="{75F93C72-9939-F5E3-B991-FF51C3FC1EBB}"/>
            </a:ext>
          </a:extLst>
        </xdr:cNvPr>
        <xdr:cNvPicPr>
          <a:picLocks noChangeAspect="1"/>
        </xdr:cNvPicPr>
      </xdr:nvPicPr>
      <xdr:blipFill>
        <a:blip xmlns:r="http://schemas.openxmlformats.org/officeDocument/2006/relationships" r:embed="rId5"/>
        <a:stretch>
          <a:fillRect/>
        </a:stretch>
      </xdr:blipFill>
      <xdr:spPr>
        <a:xfrm>
          <a:off x="0" y="114014249"/>
          <a:ext cx="10642132" cy="7887903"/>
        </a:xfrm>
        <a:prstGeom prst="rect">
          <a:avLst/>
        </a:prstGeom>
      </xdr:spPr>
    </xdr:pic>
    <xdr:clientData/>
  </xdr:twoCellAnchor>
  <xdr:twoCellAnchor editAs="oneCell">
    <xdr:from>
      <xdr:col>2</xdr:col>
      <xdr:colOff>85726</xdr:colOff>
      <xdr:row>887</xdr:row>
      <xdr:rowOff>123825</xdr:rowOff>
    </xdr:from>
    <xdr:to>
      <xdr:col>20</xdr:col>
      <xdr:colOff>457201</xdr:colOff>
      <xdr:row>937</xdr:row>
      <xdr:rowOff>120613</xdr:rowOff>
    </xdr:to>
    <xdr:pic>
      <xdr:nvPicPr>
        <xdr:cNvPr id="13" name="Imagen 12">
          <a:extLst>
            <a:ext uri="{FF2B5EF4-FFF2-40B4-BE49-F238E27FC236}">
              <a16:creationId xmlns:a16="http://schemas.microsoft.com/office/drawing/2014/main" id="{CE3A03F3-1E00-68A8-3407-5CD67352A224}"/>
            </a:ext>
          </a:extLst>
        </xdr:cNvPr>
        <xdr:cNvPicPr>
          <a:picLocks noChangeAspect="1"/>
        </xdr:cNvPicPr>
      </xdr:nvPicPr>
      <xdr:blipFill>
        <a:blip xmlns:r="http://schemas.openxmlformats.org/officeDocument/2006/relationships" r:embed="rId6"/>
        <a:stretch>
          <a:fillRect/>
        </a:stretch>
      </xdr:blipFill>
      <xdr:spPr>
        <a:xfrm>
          <a:off x="409576" y="122024775"/>
          <a:ext cx="10172700" cy="7616788"/>
        </a:xfrm>
        <a:prstGeom prst="rect">
          <a:avLst/>
        </a:prstGeom>
      </xdr:spPr>
    </xdr:pic>
    <xdr:clientData/>
  </xdr:twoCellAnchor>
  <xdr:twoCellAnchor editAs="oneCell">
    <xdr:from>
      <xdr:col>3</xdr:col>
      <xdr:colOff>161925</xdr:colOff>
      <xdr:row>943</xdr:row>
      <xdr:rowOff>0</xdr:rowOff>
    </xdr:from>
    <xdr:to>
      <xdr:col>20</xdr:col>
      <xdr:colOff>432961</xdr:colOff>
      <xdr:row>991</xdr:row>
      <xdr:rowOff>95250</xdr:rowOff>
    </xdr:to>
    <xdr:pic>
      <xdr:nvPicPr>
        <xdr:cNvPr id="14" name="Imagen 13">
          <a:extLst>
            <a:ext uri="{FF2B5EF4-FFF2-40B4-BE49-F238E27FC236}">
              <a16:creationId xmlns:a16="http://schemas.microsoft.com/office/drawing/2014/main" id="{67C0EF71-AE49-A41A-C740-ED44B72DA051}"/>
            </a:ext>
          </a:extLst>
        </xdr:cNvPr>
        <xdr:cNvPicPr>
          <a:picLocks noChangeAspect="1"/>
        </xdr:cNvPicPr>
      </xdr:nvPicPr>
      <xdr:blipFill>
        <a:blip xmlns:r="http://schemas.openxmlformats.org/officeDocument/2006/relationships" r:embed="rId7"/>
        <a:stretch>
          <a:fillRect/>
        </a:stretch>
      </xdr:blipFill>
      <xdr:spPr>
        <a:xfrm>
          <a:off x="723900" y="130435350"/>
          <a:ext cx="9834136" cy="74104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V1024"/>
  <sheetViews>
    <sheetView tabSelected="1" view="pageBreakPreview" topLeftCell="B1" zoomScaleNormal="100" zoomScaleSheetLayoutView="100" workbookViewId="0">
      <selection activeCell="P177" sqref="P177:R177"/>
    </sheetView>
  </sheetViews>
  <sheetFormatPr baseColWidth="10" defaultColWidth="9.33203125" defaultRowHeight="12" customHeight="1" x14ac:dyDescent="0.2"/>
  <cols>
    <col min="1" max="1" width="1.5" style="5" customWidth="1"/>
    <col min="2" max="3" width="4.1640625" style="5" customWidth="1"/>
    <col min="4" max="4" width="6.33203125" style="5" customWidth="1"/>
    <col min="5" max="9" width="9.1640625" style="5" customWidth="1"/>
    <col min="10" max="10" width="17.1640625" style="5" customWidth="1"/>
    <col min="11" max="12" width="9.1640625" style="5" customWidth="1"/>
    <col min="13" max="13" width="12.33203125" style="5" customWidth="1"/>
    <col min="14" max="14" width="16" style="5" bestFit="1" customWidth="1"/>
    <col min="15" max="16" width="9.1640625" style="5" customWidth="1"/>
    <col min="17" max="17" width="13.33203125" style="5" bestFit="1" customWidth="1"/>
    <col min="18" max="18" width="9.1640625" style="5" customWidth="1"/>
    <col min="19" max="19" width="6.33203125" style="5" customWidth="1"/>
    <col min="20" max="20" width="4.1640625" style="5" customWidth="1"/>
    <col min="21" max="21" width="10.5" style="5" customWidth="1"/>
    <col min="22" max="22" width="4.1640625" style="5" customWidth="1"/>
    <col min="23" max="23" width="10" style="5" customWidth="1"/>
    <col min="24" max="16384" width="9.33203125" style="5"/>
  </cols>
  <sheetData>
    <row r="6" spans="2:21" ht="12" customHeight="1" x14ac:dyDescent="0.2">
      <c r="B6" s="125" t="s">
        <v>1</v>
      </c>
      <c r="C6" s="125"/>
      <c r="D6" s="125"/>
      <c r="E6" s="125"/>
      <c r="F6" s="125"/>
      <c r="G6" s="125"/>
      <c r="H6" s="125"/>
      <c r="I6" s="125"/>
      <c r="J6" s="125"/>
      <c r="K6" s="125"/>
      <c r="L6" s="125"/>
      <c r="M6" s="125"/>
      <c r="N6" s="125"/>
      <c r="O6" s="125"/>
      <c r="P6" s="125"/>
      <c r="Q6" s="125"/>
      <c r="R6" s="125"/>
      <c r="S6" s="125"/>
      <c r="T6" s="125"/>
      <c r="U6" s="125"/>
    </row>
    <row r="7" spans="2:21" ht="12" customHeight="1" x14ac:dyDescent="0.2">
      <c r="B7" s="126" t="s">
        <v>341</v>
      </c>
      <c r="C7" s="126"/>
      <c r="D7" s="126"/>
      <c r="E7" s="126"/>
      <c r="F7" s="126"/>
      <c r="G7" s="126"/>
      <c r="H7" s="126"/>
      <c r="I7" s="126"/>
      <c r="J7" s="126"/>
      <c r="K7" s="126"/>
      <c r="L7" s="126"/>
      <c r="M7" s="126"/>
      <c r="N7" s="126"/>
      <c r="O7" s="126"/>
      <c r="P7" s="126"/>
      <c r="Q7" s="126"/>
      <c r="R7" s="126"/>
      <c r="S7" s="126"/>
      <c r="T7" s="126"/>
      <c r="U7" s="126"/>
    </row>
    <row r="8" spans="2:21" ht="12" customHeight="1" x14ac:dyDescent="0.2">
      <c r="C8" s="127" t="s">
        <v>214</v>
      </c>
      <c r="D8" s="127"/>
      <c r="E8" s="127"/>
      <c r="F8" s="127"/>
      <c r="G8" s="127"/>
      <c r="H8" s="127"/>
      <c r="I8" s="127"/>
      <c r="J8" s="127"/>
      <c r="K8" s="127"/>
      <c r="L8" s="127"/>
      <c r="M8" s="127"/>
      <c r="N8" s="127"/>
      <c r="O8" s="127"/>
      <c r="P8" s="127"/>
      <c r="Q8" s="127"/>
      <c r="R8" s="127"/>
      <c r="S8" s="127"/>
      <c r="T8" s="127"/>
      <c r="U8" s="127"/>
    </row>
    <row r="9" spans="2:21" ht="12" customHeight="1" x14ac:dyDescent="0.2">
      <c r="B9" s="111" t="s">
        <v>311</v>
      </c>
      <c r="C9" s="111"/>
      <c r="D9" s="111"/>
      <c r="E9" s="111"/>
      <c r="F9" s="111"/>
      <c r="G9" s="111"/>
      <c r="H9" s="111"/>
      <c r="I9" s="111"/>
      <c r="J9" s="111"/>
      <c r="K9" s="111"/>
      <c r="L9" s="111"/>
      <c r="M9" s="111"/>
      <c r="N9" s="111"/>
      <c r="O9" s="111"/>
      <c r="P9" s="111"/>
      <c r="Q9" s="111"/>
      <c r="R9" s="111"/>
      <c r="S9" s="111"/>
      <c r="T9" s="111"/>
      <c r="U9" s="111"/>
    </row>
    <row r="10" spans="2:21" ht="12" customHeight="1" x14ac:dyDescent="0.2">
      <c r="C10" s="3"/>
    </row>
    <row r="11" spans="2:21" ht="12" customHeight="1" x14ac:dyDescent="0.2">
      <c r="C11" s="3" t="s">
        <v>5</v>
      </c>
      <c r="D11" s="6" t="s">
        <v>4</v>
      </c>
    </row>
    <row r="12" spans="2:21" ht="12" customHeight="1" x14ac:dyDescent="0.2">
      <c r="C12" s="3" t="s">
        <v>6</v>
      </c>
      <c r="D12" s="6" t="s">
        <v>7</v>
      </c>
    </row>
    <row r="13" spans="2:21" ht="12" customHeight="1" x14ac:dyDescent="0.2">
      <c r="C13" s="3" t="s">
        <v>8</v>
      </c>
      <c r="D13" s="6" t="s">
        <v>9</v>
      </c>
    </row>
    <row r="14" spans="2:21" ht="12" customHeight="1" x14ac:dyDescent="0.2">
      <c r="C14" s="3"/>
      <c r="D14" s="6"/>
    </row>
    <row r="15" spans="2:21" ht="12" customHeight="1" x14ac:dyDescent="0.2">
      <c r="B15" s="117" t="s">
        <v>2</v>
      </c>
      <c r="C15" s="117"/>
      <c r="D15" s="117"/>
      <c r="E15" s="117"/>
      <c r="F15" s="117"/>
      <c r="G15" s="117"/>
      <c r="H15" s="117"/>
      <c r="I15" s="117"/>
      <c r="J15" s="117"/>
      <c r="K15" s="117"/>
      <c r="L15" s="117"/>
      <c r="M15" s="117"/>
      <c r="N15" s="117"/>
      <c r="O15" s="117"/>
      <c r="P15" s="117"/>
      <c r="Q15" s="117"/>
      <c r="R15" s="117"/>
      <c r="S15" s="117"/>
      <c r="T15" s="117"/>
      <c r="U15" s="117"/>
    </row>
    <row r="16" spans="2:21" ht="12" customHeight="1" x14ac:dyDescent="0.2">
      <c r="B16" s="58"/>
      <c r="C16" s="58"/>
      <c r="D16" s="58"/>
      <c r="E16" s="58"/>
      <c r="F16" s="58"/>
      <c r="G16" s="58"/>
      <c r="H16" s="58"/>
      <c r="I16" s="58"/>
      <c r="J16" s="58"/>
      <c r="K16" s="58"/>
      <c r="L16" s="58"/>
      <c r="M16" s="58"/>
      <c r="N16" s="58"/>
      <c r="O16" s="58"/>
      <c r="P16" s="58"/>
    </row>
    <row r="17" spans="2:21" ht="12" customHeight="1" x14ac:dyDescent="0.2">
      <c r="C17" s="4" t="s">
        <v>19</v>
      </c>
      <c r="D17" s="4" t="s">
        <v>10</v>
      </c>
      <c r="E17" s="4"/>
      <c r="F17" s="4"/>
      <c r="G17" s="4"/>
      <c r="H17" s="4"/>
      <c r="I17" s="4"/>
      <c r="J17" s="4"/>
      <c r="K17" s="4"/>
      <c r="L17" s="4"/>
      <c r="M17" s="4"/>
      <c r="N17" s="4"/>
      <c r="O17" s="4"/>
      <c r="P17" s="4"/>
      <c r="Q17" s="4"/>
      <c r="R17" s="4"/>
      <c r="S17" s="4"/>
      <c r="T17" s="4"/>
      <c r="U17" s="4"/>
    </row>
    <row r="18" spans="2:21" ht="12" customHeight="1" x14ac:dyDescent="0.2">
      <c r="B18" s="4"/>
      <c r="C18" s="2" t="s">
        <v>0</v>
      </c>
      <c r="D18" s="4"/>
      <c r="E18" s="4"/>
      <c r="F18" s="4"/>
      <c r="G18" s="4"/>
      <c r="H18" s="4"/>
      <c r="I18" s="4"/>
      <c r="J18" s="4"/>
      <c r="K18" s="4"/>
      <c r="L18" s="4"/>
      <c r="M18" s="4"/>
      <c r="N18" s="4"/>
      <c r="O18" s="4"/>
      <c r="P18" s="4"/>
      <c r="Q18" s="4"/>
      <c r="R18" s="4"/>
      <c r="S18" s="4"/>
      <c r="T18" s="4"/>
      <c r="U18" s="4"/>
    </row>
    <row r="19" spans="2:21" ht="12" customHeight="1" x14ac:dyDescent="0.2">
      <c r="C19" s="60" t="s">
        <v>67</v>
      </c>
      <c r="D19" s="2" t="s">
        <v>11</v>
      </c>
    </row>
    <row r="20" spans="2:21" ht="12" customHeight="1" x14ac:dyDescent="0.2">
      <c r="B20" s="2"/>
      <c r="C20" s="72"/>
      <c r="D20" s="111" t="s">
        <v>215</v>
      </c>
      <c r="E20" s="111"/>
      <c r="F20" s="111"/>
      <c r="G20" s="111"/>
      <c r="H20" s="111"/>
      <c r="I20" s="111"/>
      <c r="J20" s="111"/>
      <c r="K20" s="111"/>
      <c r="L20" s="111"/>
      <c r="M20" s="111"/>
      <c r="N20" s="111"/>
      <c r="O20" s="111"/>
      <c r="P20" s="111"/>
      <c r="Q20" s="111"/>
      <c r="R20" s="111"/>
      <c r="S20" s="111"/>
      <c r="T20" s="111"/>
      <c r="U20" s="111"/>
    </row>
    <row r="21" spans="2:21" ht="12" customHeight="1" x14ac:dyDescent="0.2">
      <c r="C21" s="73"/>
      <c r="D21" s="111"/>
      <c r="E21" s="111"/>
      <c r="F21" s="111"/>
      <c r="G21" s="111"/>
      <c r="H21" s="111"/>
      <c r="I21" s="111"/>
      <c r="J21" s="111"/>
      <c r="K21" s="111"/>
      <c r="L21" s="111"/>
      <c r="M21" s="111"/>
      <c r="N21" s="111"/>
      <c r="O21" s="111"/>
      <c r="P21" s="111"/>
      <c r="Q21" s="111"/>
      <c r="R21" s="111"/>
      <c r="S21" s="111"/>
      <c r="T21" s="111"/>
      <c r="U21" s="111"/>
    </row>
    <row r="22" spans="2:21" ht="12" customHeight="1" x14ac:dyDescent="0.2">
      <c r="C22" s="15"/>
      <c r="D22" s="61" t="s">
        <v>68</v>
      </c>
      <c r="E22" s="54"/>
      <c r="F22" s="54"/>
      <c r="G22" s="54"/>
      <c r="H22" s="54"/>
      <c r="I22" s="54"/>
      <c r="J22" s="54"/>
      <c r="K22" s="54"/>
      <c r="L22" s="54"/>
      <c r="M22" s="54"/>
      <c r="N22" s="54"/>
      <c r="O22" s="54"/>
      <c r="P22" s="54"/>
      <c r="Q22" s="54"/>
      <c r="R22" s="54"/>
      <c r="S22" s="54"/>
      <c r="T22" s="54"/>
      <c r="U22" s="54"/>
    </row>
    <row r="23" spans="2:21" ht="12" customHeight="1" x14ac:dyDescent="0.2">
      <c r="C23" s="15"/>
      <c r="D23" s="54"/>
      <c r="E23" s="54"/>
      <c r="F23" s="54"/>
      <c r="G23" s="54"/>
      <c r="H23" s="54"/>
      <c r="I23" s="54"/>
      <c r="J23" s="54"/>
      <c r="K23" s="54"/>
      <c r="L23" s="54"/>
      <c r="M23" s="54"/>
      <c r="N23" s="54"/>
      <c r="O23" s="54"/>
      <c r="P23" s="54"/>
      <c r="Q23" s="54"/>
      <c r="R23" s="54"/>
      <c r="S23" s="54"/>
      <c r="T23" s="54"/>
      <c r="U23" s="54"/>
    </row>
    <row r="24" spans="2:21" ht="12" customHeight="1" x14ac:dyDescent="0.2">
      <c r="C24" s="15"/>
      <c r="D24" s="54"/>
      <c r="E24" s="54"/>
      <c r="F24" s="134" t="s">
        <v>69</v>
      </c>
      <c r="G24" s="134"/>
      <c r="H24" s="134"/>
      <c r="I24" s="134"/>
      <c r="J24" s="134"/>
      <c r="K24" s="134"/>
      <c r="L24" s="135">
        <v>2025</v>
      </c>
      <c r="M24" s="135"/>
      <c r="N24" s="135"/>
      <c r="O24" s="135">
        <v>2024</v>
      </c>
      <c r="P24" s="135"/>
      <c r="Q24" s="135"/>
      <c r="R24" s="54"/>
      <c r="S24" s="54"/>
      <c r="T24" s="54"/>
      <c r="U24" s="54"/>
    </row>
    <row r="25" spans="2:21" ht="12" customHeight="1" x14ac:dyDescent="0.2">
      <c r="C25" s="15"/>
      <c r="D25" s="54"/>
      <c r="E25" s="54"/>
      <c r="F25" s="101" t="s">
        <v>178</v>
      </c>
      <c r="G25" s="101"/>
      <c r="H25" s="101"/>
      <c r="I25" s="101"/>
      <c r="J25" s="101"/>
      <c r="K25" s="101"/>
      <c r="L25" s="160">
        <v>2398044.79</v>
      </c>
      <c r="M25" s="161"/>
      <c r="N25" s="161"/>
      <c r="O25" s="160">
        <v>4708784.07</v>
      </c>
      <c r="P25" s="161"/>
      <c r="Q25" s="161"/>
      <c r="R25" s="54"/>
      <c r="S25" s="54"/>
      <c r="T25" s="54"/>
      <c r="U25" s="54"/>
    </row>
    <row r="26" spans="2:21" ht="12" customHeight="1" x14ac:dyDescent="0.2">
      <c r="C26" s="15"/>
      <c r="D26" s="54"/>
      <c r="E26" s="54"/>
      <c r="F26" s="101" t="s">
        <v>179</v>
      </c>
      <c r="G26" s="101"/>
      <c r="H26" s="101"/>
      <c r="I26" s="101"/>
      <c r="J26" s="101"/>
      <c r="K26" s="101"/>
      <c r="L26" s="160">
        <v>0</v>
      </c>
      <c r="M26" s="161"/>
      <c r="N26" s="161"/>
      <c r="O26" s="160">
        <v>0</v>
      </c>
      <c r="P26" s="161"/>
      <c r="Q26" s="161"/>
      <c r="R26" s="54"/>
      <c r="S26" s="54"/>
      <c r="T26" s="54"/>
      <c r="U26" s="54"/>
    </row>
    <row r="27" spans="2:21" ht="12" customHeight="1" x14ac:dyDescent="0.2">
      <c r="C27" s="15"/>
      <c r="D27" s="54"/>
      <c r="E27" s="54"/>
      <c r="F27" s="101" t="s">
        <v>180</v>
      </c>
      <c r="G27" s="101"/>
      <c r="H27" s="101"/>
      <c r="I27" s="101"/>
      <c r="J27" s="101"/>
      <c r="K27" s="101"/>
      <c r="L27" s="102"/>
      <c r="M27" s="103"/>
      <c r="N27" s="103"/>
      <c r="O27" s="102"/>
      <c r="P27" s="103"/>
      <c r="Q27" s="103"/>
      <c r="R27" s="54"/>
      <c r="S27" s="54"/>
      <c r="T27" s="54"/>
      <c r="U27" s="54"/>
    </row>
    <row r="28" spans="2:21" ht="12" customHeight="1" x14ac:dyDescent="0.2">
      <c r="C28" s="15"/>
      <c r="D28" s="54"/>
      <c r="E28" s="54"/>
      <c r="F28" s="128" t="s">
        <v>71</v>
      </c>
      <c r="G28" s="129"/>
      <c r="H28" s="129"/>
      <c r="I28" s="129"/>
      <c r="J28" s="129"/>
      <c r="K28" s="130"/>
      <c r="L28" s="136">
        <f>SUM(L25:N27)</f>
        <v>2398044.79</v>
      </c>
      <c r="M28" s="136"/>
      <c r="N28" s="136"/>
      <c r="O28" s="136">
        <f>SUM(O25:Q27)</f>
        <v>4708784.07</v>
      </c>
      <c r="P28" s="136"/>
      <c r="Q28" s="136"/>
      <c r="R28" s="54"/>
      <c r="S28" s="54"/>
      <c r="T28" s="54"/>
      <c r="U28" s="54"/>
    </row>
    <row r="29" spans="2:21" ht="12" customHeight="1" x14ac:dyDescent="0.2">
      <c r="C29" s="15"/>
      <c r="D29" s="54"/>
      <c r="E29" s="54"/>
      <c r="F29" s="54"/>
      <c r="G29" s="54"/>
      <c r="H29" s="54"/>
      <c r="I29" s="54"/>
      <c r="J29" s="54"/>
      <c r="K29" s="54"/>
      <c r="L29" s="54"/>
      <c r="M29" s="54"/>
      <c r="N29" s="54"/>
      <c r="O29" s="54"/>
      <c r="P29" s="54"/>
      <c r="Q29" s="54"/>
      <c r="R29" s="54"/>
      <c r="S29" s="54"/>
      <c r="T29" s="54"/>
      <c r="U29" s="54"/>
    </row>
    <row r="30" spans="2:21" ht="12" customHeight="1" x14ac:dyDescent="0.2">
      <c r="C30" s="15"/>
      <c r="D30" s="62" t="s">
        <v>72</v>
      </c>
      <c r="E30" s="54"/>
      <c r="F30" s="54"/>
      <c r="G30" s="54"/>
      <c r="H30" s="54"/>
      <c r="I30" s="54"/>
      <c r="J30" s="54"/>
      <c r="K30" s="54"/>
      <c r="L30" s="54"/>
      <c r="M30" s="54"/>
      <c r="N30" s="54"/>
      <c r="O30" s="54"/>
      <c r="P30" s="54"/>
      <c r="Q30" s="54"/>
      <c r="R30" s="54"/>
      <c r="S30" s="54"/>
      <c r="T30" s="54"/>
      <c r="U30" s="54"/>
    </row>
    <row r="31" spans="2:21" ht="12" customHeight="1" x14ac:dyDescent="0.2">
      <c r="C31" s="15"/>
      <c r="D31" s="61" t="s">
        <v>339</v>
      </c>
      <c r="E31" s="54"/>
      <c r="F31" s="54"/>
      <c r="G31" s="54"/>
      <c r="H31" s="54"/>
      <c r="I31" s="54"/>
      <c r="J31" s="54"/>
      <c r="K31" s="54"/>
      <c r="L31" s="54"/>
      <c r="M31" s="54"/>
      <c r="N31" s="54"/>
      <c r="O31" s="54"/>
      <c r="P31" s="54"/>
      <c r="Q31" s="54"/>
      <c r="R31" s="54"/>
      <c r="S31" s="54"/>
      <c r="T31" s="54"/>
      <c r="U31" s="54"/>
    </row>
    <row r="32" spans="2:21" ht="12" customHeight="1" x14ac:dyDescent="0.2">
      <c r="C32" s="15"/>
      <c r="D32" s="54"/>
      <c r="E32" s="54"/>
      <c r="F32" s="54"/>
      <c r="G32" s="54"/>
      <c r="H32" s="54"/>
      <c r="I32" s="54"/>
      <c r="J32" s="54"/>
      <c r="K32" s="54"/>
      <c r="L32" s="54"/>
      <c r="M32" s="54"/>
      <c r="N32" s="54"/>
      <c r="O32" s="54"/>
      <c r="P32" s="54"/>
      <c r="Q32" s="54"/>
      <c r="R32" s="54"/>
      <c r="S32" s="54"/>
      <c r="T32" s="54"/>
      <c r="U32" s="54"/>
    </row>
    <row r="33" spans="2:21" ht="12" customHeight="1" x14ac:dyDescent="0.2">
      <c r="C33" s="15"/>
      <c r="D33" s="54"/>
      <c r="E33" s="54"/>
      <c r="F33" s="54"/>
      <c r="G33" s="54"/>
      <c r="H33" s="134" t="s">
        <v>73</v>
      </c>
      <c r="I33" s="134"/>
      <c r="J33" s="134"/>
      <c r="K33" s="134"/>
      <c r="L33" s="134"/>
      <c r="M33" s="135" t="s">
        <v>74</v>
      </c>
      <c r="N33" s="135"/>
      <c r="O33" s="135"/>
      <c r="P33" s="54"/>
      <c r="Q33" s="54"/>
      <c r="R33" s="54"/>
      <c r="S33" s="54"/>
      <c r="T33" s="54"/>
      <c r="U33" s="54"/>
    </row>
    <row r="34" spans="2:21" ht="12" customHeight="1" x14ac:dyDescent="0.2">
      <c r="C34" s="15"/>
      <c r="D34" s="54"/>
      <c r="E34" s="54"/>
      <c r="F34" s="54"/>
      <c r="G34" s="54"/>
      <c r="H34" s="101" t="s">
        <v>181</v>
      </c>
      <c r="I34" s="101"/>
      <c r="J34" s="101"/>
      <c r="K34" s="101"/>
      <c r="L34" s="101"/>
      <c r="M34" s="102">
        <v>595.02</v>
      </c>
      <c r="N34" s="103"/>
      <c r="O34" s="103"/>
      <c r="P34" s="54"/>
      <c r="Q34" s="54"/>
      <c r="R34" s="54"/>
      <c r="S34" s="54"/>
      <c r="T34" s="54"/>
      <c r="U34" s="54"/>
    </row>
    <row r="35" spans="2:21" ht="12" customHeight="1" x14ac:dyDescent="0.2">
      <c r="C35" s="15"/>
      <c r="D35" s="54"/>
      <c r="E35" s="54"/>
      <c r="F35" s="54"/>
      <c r="G35" s="54"/>
      <c r="H35" s="101" t="s">
        <v>182</v>
      </c>
      <c r="I35" s="101"/>
      <c r="J35" s="101"/>
      <c r="K35" s="101"/>
      <c r="L35" s="101"/>
      <c r="M35" s="102">
        <v>408243.66</v>
      </c>
      <c r="N35" s="103"/>
      <c r="O35" s="103"/>
      <c r="P35" s="54"/>
      <c r="Q35" s="54"/>
      <c r="R35" s="54"/>
      <c r="S35" s="54"/>
      <c r="T35" s="54"/>
      <c r="U35" s="54"/>
    </row>
    <row r="36" spans="2:21" ht="12" customHeight="1" x14ac:dyDescent="0.2">
      <c r="C36" s="15"/>
      <c r="D36" s="54"/>
      <c r="E36" s="54"/>
      <c r="F36" s="54"/>
      <c r="G36" s="54"/>
      <c r="H36" s="101" t="s">
        <v>183</v>
      </c>
      <c r="I36" s="101"/>
      <c r="J36" s="101"/>
      <c r="K36" s="101"/>
      <c r="L36" s="101"/>
      <c r="M36" s="102">
        <v>1787613.03</v>
      </c>
      <c r="N36" s="103"/>
      <c r="O36" s="103"/>
      <c r="P36" s="54"/>
      <c r="Q36" s="54"/>
      <c r="R36" s="54"/>
      <c r="S36" s="54"/>
      <c r="T36" s="54"/>
      <c r="U36" s="54"/>
    </row>
    <row r="37" spans="2:21" ht="12" customHeight="1" x14ac:dyDescent="0.2">
      <c r="C37" s="15"/>
      <c r="D37" s="54"/>
      <c r="E37" s="54"/>
      <c r="F37" s="54"/>
      <c r="G37" s="54"/>
      <c r="H37" s="101" t="s">
        <v>199</v>
      </c>
      <c r="I37" s="101"/>
      <c r="J37" s="101"/>
      <c r="K37" s="101"/>
      <c r="L37" s="101"/>
      <c r="M37" s="102">
        <v>2851.47</v>
      </c>
      <c r="N37" s="103"/>
      <c r="O37" s="103"/>
      <c r="P37" s="54"/>
      <c r="Q37" s="54"/>
      <c r="R37" s="54"/>
      <c r="S37" s="54"/>
      <c r="T37" s="54"/>
      <c r="U37" s="54"/>
    </row>
    <row r="38" spans="2:21" ht="12" customHeight="1" x14ac:dyDescent="0.2">
      <c r="C38" s="15"/>
      <c r="D38" s="54"/>
      <c r="E38" s="54"/>
      <c r="F38" s="54"/>
      <c r="G38" s="54"/>
      <c r="H38" s="128" t="s">
        <v>71</v>
      </c>
      <c r="I38" s="129"/>
      <c r="J38" s="129"/>
      <c r="K38" s="129"/>
      <c r="L38" s="130"/>
      <c r="M38" s="131">
        <f>SUM(M34:O37)</f>
        <v>2199303.1800000002</v>
      </c>
      <c r="N38" s="132"/>
      <c r="O38" s="133"/>
      <c r="P38" s="54"/>
      <c r="Q38" s="54"/>
      <c r="R38" s="54"/>
      <c r="S38" s="54"/>
      <c r="T38" s="54"/>
      <c r="U38" s="54"/>
    </row>
    <row r="39" spans="2:21" ht="12" customHeight="1" x14ac:dyDescent="0.2">
      <c r="C39" s="15"/>
      <c r="D39" s="54"/>
      <c r="E39" s="54"/>
      <c r="F39" s="54"/>
      <c r="G39" s="54"/>
      <c r="H39" s="54"/>
      <c r="I39" s="54"/>
      <c r="J39" s="54"/>
      <c r="K39" s="54"/>
      <c r="L39" s="54"/>
      <c r="M39" s="54"/>
      <c r="N39" s="54"/>
      <c r="O39" s="54"/>
      <c r="P39" s="54"/>
      <c r="Q39" s="54"/>
      <c r="R39" s="54"/>
      <c r="S39" s="54"/>
      <c r="T39" s="54"/>
      <c r="U39" s="54"/>
    </row>
    <row r="40" spans="2:21" ht="12" customHeight="1" x14ac:dyDescent="0.2">
      <c r="C40" s="15"/>
      <c r="D40" s="54"/>
      <c r="E40" s="54"/>
      <c r="F40" s="54"/>
      <c r="G40" s="54"/>
      <c r="H40" s="54"/>
      <c r="I40" s="54"/>
      <c r="J40" s="54"/>
      <c r="K40" s="54"/>
      <c r="L40" s="54"/>
      <c r="M40" s="54"/>
      <c r="N40" s="100"/>
      <c r="O40" s="54"/>
      <c r="P40" s="54"/>
      <c r="Q40" s="54"/>
      <c r="R40" s="54"/>
      <c r="S40" s="54"/>
      <c r="T40" s="54"/>
      <c r="U40" s="54"/>
    </row>
    <row r="41" spans="2:21" ht="12" customHeight="1" x14ac:dyDescent="0.2">
      <c r="B41" s="2"/>
      <c r="C41" s="60" t="s">
        <v>67</v>
      </c>
      <c r="D41" s="2" t="s">
        <v>12</v>
      </c>
    </row>
    <row r="42" spans="2:21" s="21" customFormat="1" ht="12" customHeight="1" x14ac:dyDescent="0.2">
      <c r="B42" s="22"/>
      <c r="C42" s="63"/>
      <c r="D42" s="127"/>
      <c r="E42" s="127"/>
      <c r="F42" s="127"/>
      <c r="G42" s="127"/>
      <c r="H42" s="127"/>
      <c r="I42" s="127"/>
      <c r="J42" s="127"/>
      <c r="K42" s="127"/>
      <c r="L42" s="127"/>
      <c r="M42" s="127"/>
      <c r="N42" s="127"/>
      <c r="O42" s="127"/>
      <c r="P42" s="127"/>
      <c r="Q42" s="127"/>
      <c r="R42" s="127"/>
      <c r="S42" s="127"/>
      <c r="T42" s="127"/>
      <c r="U42" s="127"/>
    </row>
    <row r="43" spans="2:21" s="21" customFormat="1" ht="12" customHeight="1" x14ac:dyDescent="0.2">
      <c r="B43" s="22"/>
      <c r="C43" s="23"/>
      <c r="D43" s="127"/>
      <c r="E43" s="127"/>
      <c r="F43" s="127"/>
      <c r="G43" s="127"/>
      <c r="H43" s="127"/>
      <c r="I43" s="127"/>
      <c r="J43" s="127"/>
      <c r="K43" s="127"/>
      <c r="L43" s="127"/>
      <c r="M43" s="127"/>
      <c r="N43" s="127"/>
      <c r="O43" s="127"/>
      <c r="P43" s="127"/>
      <c r="Q43" s="127"/>
      <c r="R43" s="127"/>
      <c r="S43" s="127"/>
      <c r="T43" s="127"/>
      <c r="U43" s="127"/>
    </row>
    <row r="44" spans="2:21" ht="12" customHeight="1" x14ac:dyDescent="0.2">
      <c r="B44" s="56"/>
      <c r="C44" s="13"/>
      <c r="D44" s="56"/>
      <c r="E44" s="56"/>
      <c r="F44" s="56"/>
      <c r="G44" s="56"/>
      <c r="H44" s="56"/>
      <c r="I44" s="56"/>
      <c r="J44" s="56"/>
      <c r="K44" s="56"/>
      <c r="L44" s="56"/>
      <c r="M44" s="56"/>
      <c r="N44" s="56"/>
      <c r="O44" s="56"/>
      <c r="P44" s="56"/>
      <c r="Q44" s="56"/>
      <c r="R44" s="56"/>
      <c r="S44" s="56"/>
      <c r="T44" s="56"/>
      <c r="U44" s="56"/>
    </row>
    <row r="45" spans="2:21" ht="12" customHeight="1" x14ac:dyDescent="0.2">
      <c r="B45" s="56"/>
      <c r="C45" s="13"/>
      <c r="D45" s="56"/>
      <c r="E45" s="134" t="s">
        <v>69</v>
      </c>
      <c r="F45" s="134"/>
      <c r="G45" s="134"/>
      <c r="H45" s="134"/>
      <c r="I45" s="134"/>
      <c r="J45" s="134"/>
      <c r="K45" s="134"/>
      <c r="L45" s="134"/>
      <c r="M45" s="135">
        <v>2025</v>
      </c>
      <c r="N45" s="135"/>
      <c r="O45" s="135"/>
      <c r="P45" s="135">
        <v>2024</v>
      </c>
      <c r="Q45" s="135"/>
      <c r="R45" s="135"/>
      <c r="S45" s="56"/>
      <c r="T45" s="56"/>
      <c r="U45" s="56"/>
    </row>
    <row r="46" spans="2:21" ht="12" customHeight="1" x14ac:dyDescent="0.2">
      <c r="B46" s="56"/>
      <c r="C46" s="13"/>
      <c r="D46" s="56"/>
      <c r="E46" s="159" t="s">
        <v>312</v>
      </c>
      <c r="F46" s="159"/>
      <c r="G46" s="159"/>
      <c r="H46" s="159"/>
      <c r="I46" s="159"/>
      <c r="J46" s="159"/>
      <c r="K46" s="159"/>
      <c r="L46" s="159"/>
      <c r="M46" s="140">
        <v>1088122.29</v>
      </c>
      <c r="N46" s="141"/>
      <c r="O46" s="142"/>
      <c r="P46" s="140">
        <v>1134088.43</v>
      </c>
      <c r="Q46" s="141"/>
      <c r="R46" s="142"/>
      <c r="S46" s="56"/>
      <c r="T46" s="56"/>
      <c r="U46" s="56"/>
    </row>
    <row r="47" spans="2:21" ht="12" customHeight="1" x14ac:dyDescent="0.2">
      <c r="B47" s="56"/>
      <c r="C47" s="13"/>
      <c r="D47" s="56"/>
      <c r="E47" s="159" t="s">
        <v>313</v>
      </c>
      <c r="F47" s="159"/>
      <c r="G47" s="159"/>
      <c r="H47" s="159"/>
      <c r="I47" s="159"/>
      <c r="J47" s="159"/>
      <c r="K47" s="159"/>
      <c r="L47" s="159"/>
      <c r="M47" s="140">
        <v>1916847.74</v>
      </c>
      <c r="N47" s="141"/>
      <c r="O47" s="142"/>
      <c r="P47" s="140">
        <v>1164998.45</v>
      </c>
      <c r="Q47" s="141"/>
      <c r="R47" s="142"/>
      <c r="S47" s="56"/>
      <c r="T47" s="56"/>
      <c r="U47" s="56"/>
    </row>
    <row r="48" spans="2:21" ht="12" customHeight="1" x14ac:dyDescent="0.2">
      <c r="B48" s="56"/>
      <c r="C48" s="13"/>
      <c r="D48" s="56"/>
      <c r="E48" s="90"/>
      <c r="F48" s="91"/>
      <c r="G48" s="91"/>
      <c r="H48" s="91"/>
      <c r="I48" s="91"/>
      <c r="J48" s="91"/>
      <c r="K48" s="91"/>
      <c r="L48" s="92"/>
      <c r="M48" s="140"/>
      <c r="N48" s="141"/>
      <c r="O48" s="142"/>
      <c r="P48" s="140"/>
      <c r="Q48" s="141"/>
      <c r="R48" s="142"/>
      <c r="S48" s="56"/>
      <c r="T48" s="56"/>
      <c r="U48" s="56"/>
    </row>
    <row r="49" spans="2:21" ht="12" customHeight="1" x14ac:dyDescent="0.2">
      <c r="B49" s="56"/>
      <c r="C49" s="13"/>
      <c r="D49" s="56"/>
      <c r="E49" s="162" t="s">
        <v>71</v>
      </c>
      <c r="F49" s="162"/>
      <c r="G49" s="162"/>
      <c r="H49" s="162"/>
      <c r="I49" s="162"/>
      <c r="J49" s="162"/>
      <c r="K49" s="162"/>
      <c r="L49" s="162"/>
      <c r="M49" s="163">
        <f>SUM(M46:O48)</f>
        <v>3004970.0300000003</v>
      </c>
      <c r="N49" s="164"/>
      <c r="O49" s="165"/>
      <c r="P49" s="163">
        <f>SUM(P46:R48)</f>
        <v>2299086.88</v>
      </c>
      <c r="Q49" s="164"/>
      <c r="R49" s="165"/>
      <c r="S49" s="56"/>
      <c r="T49" s="56"/>
      <c r="U49" s="56"/>
    </row>
    <row r="50" spans="2:21" ht="12" customHeight="1" x14ac:dyDescent="0.2">
      <c r="B50" s="56"/>
      <c r="C50" s="13"/>
      <c r="D50" s="56"/>
      <c r="E50" s="56"/>
      <c r="F50" s="56"/>
      <c r="G50" s="56"/>
      <c r="H50" s="56"/>
      <c r="I50" s="56"/>
      <c r="J50" s="56"/>
      <c r="K50" s="56"/>
      <c r="L50" s="56"/>
      <c r="M50" s="56"/>
      <c r="N50" s="56"/>
      <c r="O50" s="56"/>
      <c r="P50" s="56"/>
      <c r="Q50" s="56"/>
      <c r="R50" s="56"/>
      <c r="S50" s="56"/>
      <c r="T50" s="56"/>
      <c r="U50" s="56"/>
    </row>
    <row r="51" spans="2:21" ht="12" customHeight="1" x14ac:dyDescent="0.2">
      <c r="B51" s="56"/>
      <c r="C51" s="13"/>
      <c r="D51" s="56"/>
      <c r="E51" s="56"/>
      <c r="F51" s="56"/>
      <c r="G51" s="56"/>
      <c r="H51" s="56"/>
      <c r="I51" s="56"/>
      <c r="J51" s="56"/>
      <c r="K51" s="56"/>
      <c r="L51" s="56"/>
      <c r="M51" s="56"/>
      <c r="N51" s="56"/>
      <c r="O51" s="56"/>
      <c r="P51" s="56"/>
      <c r="Q51" s="56"/>
      <c r="R51" s="56"/>
      <c r="S51" s="56"/>
      <c r="T51" s="56"/>
      <c r="U51" s="56"/>
    </row>
    <row r="52" spans="2:21" ht="12" customHeight="1" x14ac:dyDescent="0.2">
      <c r="B52" s="56"/>
      <c r="C52" s="13"/>
      <c r="D52" s="62" t="s">
        <v>76</v>
      </c>
      <c r="E52" s="61"/>
      <c r="F52" s="61"/>
      <c r="G52" s="61"/>
      <c r="H52" s="61"/>
      <c r="I52" s="61"/>
      <c r="J52" s="61"/>
      <c r="K52" s="61"/>
      <c r="L52" s="61"/>
      <c r="M52" s="61"/>
      <c r="N52" s="61"/>
      <c r="O52" s="61"/>
      <c r="P52" s="61"/>
      <c r="Q52" s="61"/>
      <c r="R52" s="61"/>
      <c r="S52" s="61"/>
      <c r="T52" s="61"/>
      <c r="U52" s="56"/>
    </row>
    <row r="53" spans="2:21" ht="12" customHeight="1" x14ac:dyDescent="0.2">
      <c r="B53" s="56"/>
      <c r="C53" s="13"/>
      <c r="D53" s="167"/>
      <c r="E53" s="167"/>
      <c r="F53" s="167"/>
      <c r="G53" s="167"/>
      <c r="H53" s="167"/>
      <c r="I53" s="167"/>
      <c r="J53" s="167"/>
      <c r="K53" s="167"/>
      <c r="L53" s="167"/>
      <c r="M53" s="167"/>
      <c r="N53" s="167"/>
      <c r="O53" s="167"/>
      <c r="P53" s="167"/>
      <c r="Q53" s="167"/>
      <c r="R53" s="167"/>
      <c r="S53" s="167"/>
      <c r="T53" s="167"/>
      <c r="U53" s="167"/>
    </row>
    <row r="54" spans="2:21" ht="12" customHeight="1" x14ac:dyDescent="0.2">
      <c r="B54" s="56"/>
      <c r="C54" s="13"/>
      <c r="D54" s="167"/>
      <c r="E54" s="167"/>
      <c r="F54" s="167"/>
      <c r="G54" s="167"/>
      <c r="H54" s="167"/>
      <c r="I54" s="167"/>
      <c r="J54" s="167"/>
      <c r="K54" s="167"/>
      <c r="L54" s="167"/>
      <c r="M54" s="167"/>
      <c r="N54" s="167"/>
      <c r="O54" s="167"/>
      <c r="P54" s="167"/>
      <c r="Q54" s="167"/>
      <c r="R54" s="167"/>
      <c r="S54" s="167"/>
      <c r="T54" s="167"/>
      <c r="U54" s="167"/>
    </row>
    <row r="55" spans="2:21" ht="12" customHeight="1" x14ac:dyDescent="0.2">
      <c r="B55" s="54"/>
      <c r="C55" s="19"/>
      <c r="D55" s="55"/>
      <c r="E55" s="54"/>
      <c r="F55" s="54"/>
      <c r="G55" s="54"/>
      <c r="H55" s="54"/>
      <c r="I55" s="54"/>
      <c r="J55" s="54"/>
      <c r="K55" s="54"/>
      <c r="L55" s="54"/>
      <c r="M55" s="54"/>
      <c r="N55" s="54"/>
      <c r="O55" s="54"/>
      <c r="P55" s="54"/>
      <c r="Q55" s="54"/>
      <c r="R55" s="54"/>
      <c r="S55" s="54"/>
      <c r="T55" s="54"/>
      <c r="U55" s="54"/>
    </row>
    <row r="56" spans="2:21" ht="12" customHeight="1" x14ac:dyDescent="0.2">
      <c r="B56" s="54"/>
      <c r="C56" s="60" t="s">
        <v>67</v>
      </c>
      <c r="D56" s="2" t="s">
        <v>13</v>
      </c>
      <c r="E56" s="54"/>
      <c r="F56" s="54"/>
      <c r="G56" s="54"/>
      <c r="H56" s="54"/>
      <c r="I56" s="54"/>
      <c r="J56" s="54"/>
      <c r="K56" s="54"/>
      <c r="L56" s="54"/>
      <c r="M56" s="54"/>
      <c r="N56" s="54"/>
      <c r="O56" s="54"/>
      <c r="P56" s="54"/>
      <c r="Q56" s="54"/>
      <c r="R56" s="54"/>
      <c r="S56" s="54"/>
      <c r="T56" s="54"/>
      <c r="U56" s="54"/>
    </row>
    <row r="57" spans="2:21" s="21" customFormat="1" ht="12" customHeight="1" x14ac:dyDescent="0.2">
      <c r="C57" s="27"/>
      <c r="D57" s="166" t="s">
        <v>216</v>
      </c>
      <c r="E57" s="166"/>
      <c r="F57" s="166"/>
      <c r="G57" s="166"/>
      <c r="H57" s="166"/>
      <c r="I57" s="166"/>
      <c r="J57" s="166"/>
      <c r="K57" s="166"/>
      <c r="L57" s="166"/>
      <c r="M57" s="166"/>
      <c r="N57" s="166"/>
      <c r="O57" s="166"/>
      <c r="P57" s="166"/>
      <c r="Q57" s="166"/>
      <c r="R57" s="166"/>
      <c r="S57" s="166"/>
      <c r="T57" s="166"/>
      <c r="U57" s="166"/>
    </row>
    <row r="58" spans="2:21" s="21" customFormat="1" ht="72" customHeight="1" x14ac:dyDescent="0.2">
      <c r="B58" s="22"/>
      <c r="C58" s="23"/>
      <c r="D58" s="166"/>
      <c r="E58" s="166"/>
      <c r="F58" s="166"/>
      <c r="G58" s="166"/>
      <c r="H58" s="166"/>
      <c r="I58" s="166"/>
      <c r="J58" s="166"/>
      <c r="K58" s="166"/>
      <c r="L58" s="166"/>
      <c r="M58" s="166"/>
      <c r="N58" s="166"/>
      <c r="O58" s="166"/>
      <c r="P58" s="166"/>
      <c r="Q58" s="166"/>
      <c r="R58" s="166"/>
      <c r="S58" s="166"/>
      <c r="T58" s="166"/>
      <c r="U58" s="166"/>
    </row>
    <row r="59" spans="2:21" s="21" customFormat="1" ht="12" customHeight="1" x14ac:dyDescent="0.2">
      <c r="B59" s="22"/>
      <c r="C59" s="23"/>
      <c r="D59" s="28"/>
      <c r="E59" s="28"/>
      <c r="F59" s="28"/>
      <c r="G59" s="28"/>
      <c r="H59" s="28"/>
      <c r="I59" s="28"/>
      <c r="J59" s="28"/>
      <c r="K59" s="28"/>
      <c r="L59" s="28"/>
      <c r="M59" s="28"/>
      <c r="N59" s="28"/>
      <c r="O59" s="28"/>
      <c r="P59" s="28"/>
      <c r="Q59" s="28"/>
      <c r="R59" s="28"/>
      <c r="S59" s="28"/>
      <c r="T59" s="28"/>
      <c r="U59" s="28"/>
    </row>
    <row r="60" spans="2:21" ht="12" customHeight="1" x14ac:dyDescent="0.2">
      <c r="C60" s="15"/>
      <c r="D60" s="65" t="s">
        <v>314</v>
      </c>
      <c r="E60" s="54"/>
      <c r="F60" s="54"/>
      <c r="G60" s="54"/>
      <c r="H60" s="54"/>
      <c r="I60" s="54"/>
      <c r="J60" s="54"/>
      <c r="K60" s="54"/>
      <c r="L60" s="54"/>
      <c r="M60" s="54"/>
      <c r="N60" s="54"/>
      <c r="O60" s="54"/>
      <c r="P60" s="54"/>
      <c r="Q60" s="54"/>
      <c r="R60" s="54"/>
      <c r="S60" s="54"/>
      <c r="T60" s="54"/>
      <c r="U60" s="54"/>
    </row>
    <row r="61" spans="2:21" ht="12" customHeight="1" x14ac:dyDescent="0.2">
      <c r="C61" s="15"/>
      <c r="D61" s="61" t="s">
        <v>77</v>
      </c>
      <c r="E61" s="54"/>
      <c r="F61" s="54"/>
      <c r="G61" s="54"/>
      <c r="H61" s="54"/>
      <c r="I61" s="54"/>
      <c r="J61" s="54"/>
      <c r="K61" s="54"/>
      <c r="L61" s="54"/>
      <c r="M61" s="54"/>
      <c r="N61" s="54"/>
      <c r="O61" s="54"/>
      <c r="P61" s="54"/>
      <c r="Q61" s="54"/>
      <c r="R61" s="54"/>
      <c r="S61" s="54"/>
      <c r="T61" s="54"/>
      <c r="U61" s="54"/>
    </row>
    <row r="62" spans="2:21" ht="12" customHeight="1" x14ac:dyDescent="0.2">
      <c r="C62" s="15"/>
      <c r="D62" s="54"/>
      <c r="E62" s="54"/>
      <c r="F62" s="54"/>
      <c r="G62" s="54"/>
      <c r="H62" s="54"/>
      <c r="I62" s="54"/>
      <c r="J62" s="54"/>
      <c r="K62" s="54"/>
      <c r="L62" s="54"/>
      <c r="M62" s="54"/>
      <c r="N62" s="54"/>
      <c r="O62" s="54"/>
      <c r="P62" s="54"/>
      <c r="Q62" s="54"/>
      <c r="R62" s="54"/>
      <c r="S62" s="54"/>
      <c r="T62" s="54"/>
      <c r="U62" s="54"/>
    </row>
    <row r="63" spans="2:21" ht="12" customHeight="1" x14ac:dyDescent="0.2">
      <c r="C63" s="15"/>
      <c r="D63" s="54"/>
      <c r="E63" s="54"/>
      <c r="F63" s="54"/>
      <c r="G63" s="54"/>
      <c r="H63" s="54"/>
      <c r="I63" s="54"/>
      <c r="J63" s="54"/>
      <c r="K63" s="54"/>
      <c r="L63" s="54"/>
      <c r="M63" s="54"/>
      <c r="N63" s="54"/>
      <c r="O63" s="54"/>
      <c r="P63" s="54"/>
      <c r="Q63" s="54"/>
      <c r="R63" s="54"/>
      <c r="S63" s="54"/>
      <c r="T63" s="54"/>
      <c r="U63" s="54"/>
    </row>
    <row r="64" spans="2:21" ht="12" customHeight="1" x14ac:dyDescent="0.2">
      <c r="C64" s="15"/>
      <c r="D64" s="54"/>
      <c r="E64" s="135" t="s">
        <v>69</v>
      </c>
      <c r="F64" s="135"/>
      <c r="G64" s="135"/>
      <c r="H64" s="135"/>
      <c r="I64" s="135"/>
      <c r="J64" s="135"/>
      <c r="K64" s="135">
        <v>2025</v>
      </c>
      <c r="L64" s="135"/>
      <c r="M64" s="135"/>
      <c r="N64" s="135">
        <v>2024</v>
      </c>
      <c r="O64" s="135"/>
      <c r="P64" s="135"/>
      <c r="Q64" s="54"/>
      <c r="R64" s="54"/>
      <c r="S64" s="54"/>
      <c r="T64" s="54"/>
      <c r="U64" s="54"/>
    </row>
    <row r="65" spans="3:21" ht="12" customHeight="1" x14ac:dyDescent="0.2">
      <c r="C65" s="15"/>
      <c r="D65" s="54"/>
      <c r="E65" s="103" t="s">
        <v>184</v>
      </c>
      <c r="F65" s="103"/>
      <c r="G65" s="103"/>
      <c r="H65" s="103"/>
      <c r="I65" s="103"/>
      <c r="J65" s="103"/>
      <c r="K65" s="173">
        <v>763500</v>
      </c>
      <c r="L65" s="173"/>
      <c r="M65" s="173"/>
      <c r="N65" s="173">
        <v>763500</v>
      </c>
      <c r="O65" s="173"/>
      <c r="P65" s="173"/>
      <c r="Q65" s="54"/>
      <c r="R65" s="54"/>
      <c r="S65" s="54"/>
      <c r="T65" s="54"/>
      <c r="U65" s="54"/>
    </row>
    <row r="66" spans="3:21" ht="12" customHeight="1" x14ac:dyDescent="0.2">
      <c r="C66" s="15"/>
      <c r="D66" s="54"/>
      <c r="E66" s="103" t="s">
        <v>317</v>
      </c>
      <c r="F66" s="103"/>
      <c r="G66" s="103"/>
      <c r="H66" s="103"/>
      <c r="I66" s="103"/>
      <c r="J66" s="103"/>
      <c r="K66" s="173">
        <v>0</v>
      </c>
      <c r="L66" s="173"/>
      <c r="M66" s="173"/>
      <c r="N66" s="173">
        <v>0</v>
      </c>
      <c r="O66" s="173"/>
      <c r="P66" s="173"/>
      <c r="Q66" s="54"/>
      <c r="R66" s="54"/>
      <c r="S66" s="54"/>
      <c r="T66" s="54"/>
      <c r="U66" s="54"/>
    </row>
    <row r="67" spans="3:21" ht="12" customHeight="1" x14ac:dyDescent="0.2">
      <c r="C67" s="15"/>
      <c r="D67" s="54"/>
      <c r="E67" s="93" t="s">
        <v>315</v>
      </c>
      <c r="F67" s="168" t="s">
        <v>318</v>
      </c>
      <c r="G67" s="168"/>
      <c r="H67" s="168"/>
      <c r="I67" s="168"/>
      <c r="J67" s="169"/>
      <c r="K67" s="170">
        <f>SUM(K65:M66)</f>
        <v>763500</v>
      </c>
      <c r="L67" s="171"/>
      <c r="M67" s="172"/>
      <c r="N67" s="170">
        <f>SUM(N65:P66)</f>
        <v>763500</v>
      </c>
      <c r="O67" s="171"/>
      <c r="P67" s="172"/>
      <c r="Q67" s="54"/>
      <c r="R67" s="54"/>
      <c r="S67" s="54"/>
      <c r="T67" s="54"/>
      <c r="U67" s="54"/>
    </row>
    <row r="68" spans="3:21" ht="12" customHeight="1" x14ac:dyDescent="0.2">
      <c r="C68" s="15"/>
      <c r="D68" s="54"/>
      <c r="E68" s="54"/>
      <c r="F68" s="54"/>
      <c r="G68" s="54"/>
      <c r="H68" s="54"/>
      <c r="I68" s="54"/>
      <c r="J68" s="54"/>
      <c r="K68" s="54"/>
      <c r="L68" s="54"/>
      <c r="M68" s="54"/>
      <c r="N68" s="54"/>
      <c r="O68" s="54"/>
      <c r="P68" s="54"/>
      <c r="Q68" s="54"/>
      <c r="R68" s="54"/>
      <c r="S68" s="54"/>
      <c r="T68" s="54"/>
      <c r="U68" s="54"/>
    </row>
    <row r="69" spans="3:21" ht="12" customHeight="1" x14ac:dyDescent="0.2">
      <c r="C69" s="15"/>
      <c r="D69" s="54"/>
      <c r="E69" s="54"/>
      <c r="F69" s="54"/>
      <c r="G69" s="54"/>
      <c r="H69" s="54"/>
      <c r="I69" s="54"/>
      <c r="J69" s="54"/>
      <c r="K69" s="54"/>
      <c r="L69" s="54"/>
      <c r="M69" s="54"/>
      <c r="N69" s="54"/>
      <c r="O69" s="54"/>
      <c r="P69" s="54"/>
      <c r="Q69" s="54"/>
      <c r="R69" s="54"/>
      <c r="S69" s="54"/>
      <c r="T69" s="54"/>
      <c r="U69" s="54"/>
    </row>
    <row r="70" spans="3:21" ht="12" customHeight="1" x14ac:dyDescent="0.2">
      <c r="C70" s="15"/>
      <c r="D70" s="54"/>
      <c r="E70" s="24"/>
      <c r="F70" s="24"/>
      <c r="G70" s="24"/>
      <c r="H70" s="24"/>
      <c r="I70" s="24"/>
      <c r="J70" s="24"/>
      <c r="K70" s="24"/>
      <c r="L70" s="24"/>
      <c r="M70" s="25"/>
      <c r="N70" s="25"/>
      <c r="O70" s="25"/>
      <c r="P70" s="25"/>
      <c r="Q70" s="25"/>
      <c r="R70" s="25"/>
      <c r="S70" s="54"/>
      <c r="T70" s="54"/>
      <c r="U70" s="54"/>
    </row>
    <row r="71" spans="3:21" ht="12" customHeight="1" x14ac:dyDescent="0.2">
      <c r="C71" s="15"/>
      <c r="D71" s="54"/>
      <c r="E71" s="24"/>
      <c r="F71" s="24"/>
      <c r="G71" s="24"/>
      <c r="H71" s="24"/>
      <c r="I71" s="24"/>
      <c r="J71" s="24"/>
      <c r="K71" s="24"/>
      <c r="L71" s="24"/>
      <c r="M71" s="25"/>
      <c r="N71" s="25"/>
      <c r="O71" s="25"/>
      <c r="P71" s="25"/>
      <c r="Q71" s="25"/>
      <c r="R71" s="25"/>
      <c r="S71" s="54"/>
      <c r="T71" s="54"/>
      <c r="U71" s="54"/>
    </row>
    <row r="72" spans="3:21" ht="12" customHeight="1" x14ac:dyDescent="0.2">
      <c r="C72" s="15"/>
      <c r="D72" s="54"/>
      <c r="E72" s="24"/>
      <c r="F72" s="24"/>
      <c r="G72" s="24"/>
      <c r="H72" s="24"/>
      <c r="I72" s="24"/>
      <c r="J72" s="24"/>
      <c r="K72" s="24"/>
      <c r="L72" s="24"/>
      <c r="M72" s="25"/>
      <c r="N72" s="25"/>
      <c r="O72" s="25"/>
      <c r="P72" s="25"/>
      <c r="Q72" s="25"/>
      <c r="R72" s="25"/>
      <c r="S72" s="54"/>
      <c r="T72" s="54"/>
      <c r="U72" s="54"/>
    </row>
    <row r="73" spans="3:21" ht="12" customHeight="1" x14ac:dyDescent="0.2">
      <c r="C73" s="15"/>
      <c r="D73" s="54"/>
      <c r="E73" s="24"/>
      <c r="F73" s="24"/>
      <c r="G73" s="24"/>
      <c r="H73" s="24"/>
      <c r="I73" s="24"/>
      <c r="J73" s="24"/>
      <c r="K73" s="24"/>
      <c r="L73" s="24"/>
      <c r="M73" s="25"/>
      <c r="N73" s="25"/>
      <c r="O73" s="25"/>
      <c r="P73" s="25"/>
      <c r="Q73" s="25"/>
      <c r="R73" s="25"/>
      <c r="S73" s="54"/>
      <c r="T73" s="54"/>
      <c r="U73" s="54"/>
    </row>
    <row r="74" spans="3:21" ht="12" customHeight="1" x14ac:dyDescent="0.2">
      <c r="C74" s="15"/>
      <c r="D74" s="62" t="s">
        <v>78</v>
      </c>
      <c r="E74" s="24"/>
      <c r="F74" s="24"/>
      <c r="G74" s="24"/>
      <c r="H74" s="24"/>
      <c r="I74" s="24"/>
      <c r="J74" s="24"/>
      <c r="K74" s="24"/>
      <c r="L74" s="24"/>
      <c r="M74" s="25"/>
      <c r="N74" s="25"/>
      <c r="O74" s="25"/>
      <c r="P74" s="25"/>
      <c r="Q74" s="25"/>
      <c r="R74" s="25"/>
      <c r="S74" s="54"/>
      <c r="T74" s="54"/>
      <c r="U74" s="54"/>
    </row>
    <row r="75" spans="3:21" ht="12" customHeight="1" x14ac:dyDescent="0.2">
      <c r="C75" s="15"/>
      <c r="D75" s="61" t="s">
        <v>290</v>
      </c>
      <c r="E75" s="24"/>
      <c r="F75" s="24"/>
      <c r="G75" s="24"/>
      <c r="H75" s="24"/>
      <c r="I75" s="24"/>
      <c r="J75" s="24"/>
      <c r="K75" s="24"/>
      <c r="L75" s="24"/>
      <c r="M75" s="25"/>
      <c r="N75" s="25"/>
      <c r="O75" s="25"/>
      <c r="P75" s="25"/>
      <c r="Q75" s="25"/>
      <c r="R75" s="25"/>
      <c r="S75" s="54"/>
      <c r="T75" s="54"/>
      <c r="U75" s="54"/>
    </row>
    <row r="76" spans="3:21" ht="12" customHeight="1" x14ac:dyDescent="0.2">
      <c r="C76" s="15"/>
      <c r="D76" s="54"/>
      <c r="E76" s="24"/>
      <c r="F76" s="24"/>
      <c r="G76" s="24"/>
      <c r="H76" s="24"/>
      <c r="I76" s="24"/>
      <c r="J76" s="24"/>
      <c r="K76" s="24"/>
      <c r="L76" s="24"/>
      <c r="M76" s="25"/>
      <c r="N76" s="25"/>
      <c r="O76" s="25"/>
      <c r="P76" s="25"/>
      <c r="Q76" s="25"/>
      <c r="R76" s="25"/>
      <c r="S76" s="54"/>
      <c r="T76" s="54"/>
      <c r="U76" s="54"/>
    </row>
    <row r="77" spans="3:21" ht="12" customHeight="1" x14ac:dyDescent="0.2">
      <c r="C77" s="15"/>
      <c r="D77" s="54"/>
      <c r="E77" s="24"/>
      <c r="F77" s="135" t="s">
        <v>69</v>
      </c>
      <c r="G77" s="135"/>
      <c r="H77" s="135"/>
      <c r="I77" s="135"/>
      <c r="J77" s="135"/>
      <c r="K77" s="135"/>
      <c r="L77" s="135">
        <v>2025</v>
      </c>
      <c r="M77" s="135"/>
      <c r="N77" s="135"/>
      <c r="O77" s="135">
        <v>2024</v>
      </c>
      <c r="P77" s="135"/>
      <c r="Q77" s="135"/>
      <c r="R77" s="25"/>
      <c r="S77" s="54"/>
      <c r="T77" s="54"/>
      <c r="U77" s="54"/>
    </row>
    <row r="78" spans="3:21" ht="12" customHeight="1" x14ac:dyDescent="0.2">
      <c r="C78" s="15"/>
      <c r="D78" s="54"/>
      <c r="E78" s="24"/>
      <c r="F78" s="103" t="s">
        <v>185</v>
      </c>
      <c r="G78" s="103"/>
      <c r="H78" s="103"/>
      <c r="I78" s="103"/>
      <c r="J78" s="103"/>
      <c r="K78" s="103"/>
      <c r="L78" s="160">
        <v>1869194.24</v>
      </c>
      <c r="M78" s="161"/>
      <c r="N78" s="161"/>
      <c r="O78" s="160">
        <v>1685229.24</v>
      </c>
      <c r="P78" s="161"/>
      <c r="Q78" s="161"/>
      <c r="R78" s="25"/>
      <c r="S78" s="54"/>
      <c r="T78" s="54"/>
      <c r="U78" s="54"/>
    </row>
    <row r="79" spans="3:21" ht="12" customHeight="1" x14ac:dyDescent="0.2">
      <c r="C79" s="15"/>
      <c r="D79" s="54"/>
      <c r="E79" s="24"/>
      <c r="F79" s="103" t="s">
        <v>186</v>
      </c>
      <c r="G79" s="103"/>
      <c r="H79" s="103"/>
      <c r="I79" s="103"/>
      <c r="J79" s="103"/>
      <c r="K79" s="103"/>
      <c r="L79" s="160">
        <v>27127.35</v>
      </c>
      <c r="M79" s="161"/>
      <c r="N79" s="161"/>
      <c r="O79" s="160">
        <v>27127.35</v>
      </c>
      <c r="P79" s="161"/>
      <c r="Q79" s="161"/>
      <c r="R79" s="25"/>
      <c r="S79" s="54"/>
      <c r="T79" s="54"/>
      <c r="U79" s="54"/>
    </row>
    <row r="80" spans="3:21" ht="12" customHeight="1" x14ac:dyDescent="0.2">
      <c r="C80" s="15"/>
      <c r="D80" s="54"/>
      <c r="E80" s="24"/>
      <c r="F80" s="103" t="s">
        <v>187</v>
      </c>
      <c r="G80" s="103"/>
      <c r="H80" s="103"/>
      <c r="I80" s="103"/>
      <c r="J80" s="103"/>
      <c r="K80" s="103"/>
      <c r="L80" s="160">
        <v>3745401.5</v>
      </c>
      <c r="M80" s="161"/>
      <c r="N80" s="161"/>
      <c r="O80" s="160">
        <v>3222901.5</v>
      </c>
      <c r="P80" s="161"/>
      <c r="Q80" s="161"/>
      <c r="R80" s="25"/>
      <c r="S80" s="54"/>
      <c r="T80" s="54"/>
      <c r="U80" s="54"/>
    </row>
    <row r="81" spans="2:21" ht="12" customHeight="1" x14ac:dyDescent="0.2">
      <c r="C81" s="15"/>
      <c r="D81" s="54"/>
      <c r="E81" s="24"/>
      <c r="F81" s="103" t="s">
        <v>188</v>
      </c>
      <c r="G81" s="103"/>
      <c r="H81" s="103"/>
      <c r="I81" s="103"/>
      <c r="J81" s="103"/>
      <c r="K81" s="103"/>
      <c r="L81" s="160">
        <v>307206.96999999997</v>
      </c>
      <c r="M81" s="161"/>
      <c r="N81" s="161"/>
      <c r="O81" s="160">
        <v>307206.96999999997</v>
      </c>
      <c r="P81" s="161"/>
      <c r="Q81" s="161"/>
      <c r="R81" s="25"/>
      <c r="S81" s="54"/>
      <c r="T81" s="54"/>
      <c r="U81" s="54"/>
    </row>
    <row r="82" spans="2:21" ht="12" customHeight="1" x14ac:dyDescent="0.2">
      <c r="C82" s="15"/>
      <c r="D82" s="54"/>
      <c r="E82" s="24"/>
      <c r="F82" s="93" t="s">
        <v>315</v>
      </c>
      <c r="G82" s="168" t="s">
        <v>316</v>
      </c>
      <c r="H82" s="168"/>
      <c r="I82" s="168"/>
      <c r="J82" s="168"/>
      <c r="K82" s="169"/>
      <c r="L82" s="170">
        <f>SUM(L78:N81)</f>
        <v>5948930.0599999996</v>
      </c>
      <c r="M82" s="171"/>
      <c r="N82" s="172"/>
      <c r="O82" s="170">
        <f>SUM(O78:Q81)</f>
        <v>5242465.0599999996</v>
      </c>
      <c r="P82" s="171"/>
      <c r="Q82" s="172"/>
      <c r="R82" s="25"/>
      <c r="S82" s="54"/>
      <c r="T82" s="54"/>
      <c r="U82" s="54"/>
    </row>
    <row r="83" spans="2:21" ht="12" customHeight="1" x14ac:dyDescent="0.2">
      <c r="C83" s="15"/>
      <c r="D83" s="54"/>
      <c r="E83" s="24"/>
      <c r="F83" s="24"/>
      <c r="G83" s="24"/>
      <c r="H83" s="24"/>
      <c r="I83" s="24"/>
      <c r="J83" s="24"/>
      <c r="K83" s="24"/>
      <c r="L83" s="24"/>
      <c r="M83" s="25"/>
      <c r="N83" s="25"/>
      <c r="O83" s="25"/>
      <c r="P83" s="25"/>
      <c r="Q83" s="25"/>
      <c r="R83" s="25"/>
      <c r="S83" s="54"/>
      <c r="T83" s="54"/>
      <c r="U83" s="54"/>
    </row>
    <row r="84" spans="2:21" s="59" customFormat="1" ht="12" customHeight="1" x14ac:dyDescent="0.2">
      <c r="B84" s="66"/>
      <c r="D84" s="195"/>
      <c r="E84" s="195"/>
      <c r="F84" s="195"/>
      <c r="G84" s="195"/>
      <c r="H84" s="195"/>
      <c r="I84" s="195"/>
      <c r="J84" s="195"/>
      <c r="K84" s="195"/>
      <c r="L84" s="195"/>
      <c r="M84" s="195"/>
      <c r="N84" s="195"/>
      <c r="O84" s="195"/>
      <c r="P84" s="195"/>
      <c r="Q84" s="195"/>
      <c r="R84" s="195"/>
      <c r="S84" s="195"/>
      <c r="T84" s="195"/>
      <c r="U84" s="195"/>
    </row>
    <row r="85" spans="2:21" ht="12" customHeight="1" x14ac:dyDescent="0.2">
      <c r="F85" s="135" t="s">
        <v>69</v>
      </c>
      <c r="G85" s="135"/>
      <c r="H85" s="135"/>
      <c r="I85" s="135"/>
      <c r="J85" s="135"/>
      <c r="K85" s="135"/>
      <c r="L85" s="135">
        <v>2025</v>
      </c>
      <c r="M85" s="135"/>
      <c r="N85" s="135"/>
      <c r="O85" s="135">
        <v>2024</v>
      </c>
      <c r="P85" s="135"/>
      <c r="Q85" s="135"/>
    </row>
    <row r="86" spans="2:21" ht="12" customHeight="1" x14ac:dyDescent="0.2">
      <c r="F86" s="103" t="s">
        <v>189</v>
      </c>
      <c r="G86" s="103"/>
      <c r="H86" s="103"/>
      <c r="I86" s="103"/>
      <c r="J86" s="103"/>
      <c r="K86" s="103"/>
      <c r="L86" s="160">
        <v>86894.62</v>
      </c>
      <c r="M86" s="161"/>
      <c r="N86" s="161"/>
      <c r="O86" s="160">
        <v>71894.62</v>
      </c>
      <c r="P86" s="161"/>
      <c r="Q86" s="161"/>
    </row>
    <row r="87" spans="2:21" ht="12" customHeight="1" x14ac:dyDescent="0.2">
      <c r="F87" s="103" t="s">
        <v>190</v>
      </c>
      <c r="G87" s="103"/>
      <c r="H87" s="103"/>
      <c r="I87" s="103"/>
      <c r="J87" s="103"/>
      <c r="K87" s="103"/>
      <c r="L87" s="160">
        <v>4628.3999999999996</v>
      </c>
      <c r="M87" s="161"/>
      <c r="N87" s="161"/>
      <c r="O87" s="160">
        <v>4628.3999999999996</v>
      </c>
      <c r="P87" s="161"/>
      <c r="Q87" s="161"/>
    </row>
    <row r="88" spans="2:21" ht="12" customHeight="1" x14ac:dyDescent="0.2">
      <c r="F88" s="93" t="s">
        <v>315</v>
      </c>
      <c r="G88" s="168" t="s">
        <v>319</v>
      </c>
      <c r="H88" s="168"/>
      <c r="I88" s="168"/>
      <c r="J88" s="168"/>
      <c r="K88" s="169"/>
      <c r="L88" s="176">
        <f>SUM(L86:N87)</f>
        <v>91523.01999999999</v>
      </c>
      <c r="M88" s="177"/>
      <c r="N88" s="177"/>
      <c r="O88" s="176">
        <f>SUM(O86:Q87)</f>
        <v>76523.01999999999</v>
      </c>
      <c r="P88" s="177"/>
      <c r="Q88" s="177"/>
    </row>
    <row r="90" spans="2:21" ht="12" customHeight="1" x14ac:dyDescent="0.2">
      <c r="F90" s="9" t="s">
        <v>321</v>
      </c>
    </row>
    <row r="91" spans="2:21" ht="12" customHeight="1" x14ac:dyDescent="0.2">
      <c r="M91" s="94"/>
      <c r="N91" s="94"/>
      <c r="O91" s="94"/>
      <c r="P91" s="94"/>
      <c r="Q91" s="94"/>
    </row>
    <row r="92" spans="2:21" ht="12" customHeight="1" x14ac:dyDescent="0.2">
      <c r="F92" s="95"/>
      <c r="G92" s="95"/>
      <c r="H92" s="95"/>
      <c r="I92" s="95"/>
      <c r="J92" s="95"/>
      <c r="K92" s="95"/>
      <c r="L92" s="95"/>
      <c r="M92" s="94"/>
      <c r="N92" s="94"/>
      <c r="O92" s="94"/>
      <c r="P92" s="94"/>
      <c r="Q92" s="94"/>
    </row>
    <row r="93" spans="2:21" ht="12" customHeight="1" x14ac:dyDescent="0.2">
      <c r="F93" s="135" t="s">
        <v>69</v>
      </c>
      <c r="G93" s="135"/>
      <c r="H93" s="135"/>
      <c r="I93" s="135"/>
      <c r="J93" s="135"/>
      <c r="K93" s="135"/>
      <c r="L93" s="135">
        <v>2025</v>
      </c>
      <c r="M93" s="135"/>
      <c r="N93" s="135"/>
      <c r="O93" s="135">
        <v>2024</v>
      </c>
      <c r="P93" s="135"/>
      <c r="Q93" s="135"/>
    </row>
    <row r="94" spans="2:21" ht="12" customHeight="1" x14ac:dyDescent="0.2">
      <c r="F94" s="103" t="s">
        <v>191</v>
      </c>
      <c r="G94" s="103"/>
      <c r="H94" s="103"/>
      <c r="I94" s="103"/>
      <c r="J94" s="103"/>
      <c r="K94" s="103"/>
      <c r="L94" s="160">
        <v>359292.05</v>
      </c>
      <c r="M94" s="161"/>
      <c r="N94" s="161"/>
      <c r="O94" s="160">
        <v>359292.05</v>
      </c>
      <c r="P94" s="161"/>
      <c r="Q94" s="161"/>
    </row>
    <row r="95" spans="2:21" ht="12" customHeight="1" x14ac:dyDescent="0.2">
      <c r="F95" s="93" t="s">
        <v>315</v>
      </c>
      <c r="G95" s="168" t="s">
        <v>320</v>
      </c>
      <c r="H95" s="168"/>
      <c r="I95" s="168"/>
      <c r="J95" s="168"/>
      <c r="K95" s="169"/>
      <c r="L95" s="174">
        <f>SUM(L94)</f>
        <v>359292.05</v>
      </c>
      <c r="M95" s="175"/>
      <c r="N95" s="175"/>
      <c r="O95" s="174">
        <f>SUM(O94)</f>
        <v>359292.05</v>
      </c>
      <c r="P95" s="175"/>
      <c r="Q95" s="175"/>
    </row>
    <row r="101" spans="2:21" ht="12" customHeight="1" x14ac:dyDescent="0.2">
      <c r="B101" s="2"/>
      <c r="C101" s="7" t="s">
        <v>79</v>
      </c>
    </row>
    <row r="102" spans="2:21" ht="12" customHeight="1" x14ac:dyDescent="0.2">
      <c r="B102" s="8"/>
      <c r="C102" s="10"/>
      <c r="D102" s="119" t="s">
        <v>306</v>
      </c>
      <c r="E102" s="119"/>
      <c r="F102" s="119"/>
      <c r="G102" s="119"/>
      <c r="H102" s="119"/>
      <c r="I102" s="119"/>
      <c r="J102" s="119"/>
      <c r="K102" s="119"/>
      <c r="L102" s="119"/>
      <c r="M102" s="119"/>
      <c r="N102" s="119"/>
      <c r="O102" s="119"/>
      <c r="P102" s="119"/>
      <c r="Q102" s="119"/>
      <c r="R102" s="119"/>
      <c r="S102" s="119"/>
      <c r="T102" s="119"/>
      <c r="U102" s="119"/>
    </row>
    <row r="103" spans="2:21" ht="12" customHeight="1" x14ac:dyDescent="0.2">
      <c r="B103" s="8"/>
      <c r="C103" s="10"/>
      <c r="D103" s="119"/>
      <c r="E103" s="119"/>
      <c r="F103" s="119"/>
      <c r="G103" s="119"/>
      <c r="H103" s="119"/>
      <c r="I103" s="119"/>
      <c r="J103" s="119"/>
      <c r="K103" s="119"/>
      <c r="L103" s="119"/>
      <c r="M103" s="119"/>
      <c r="N103" s="119"/>
      <c r="O103" s="119"/>
      <c r="P103" s="119"/>
      <c r="Q103" s="119"/>
      <c r="R103" s="119"/>
      <c r="S103" s="119"/>
      <c r="T103" s="119"/>
      <c r="U103" s="119"/>
    </row>
    <row r="104" spans="2:21" ht="12" customHeight="1" x14ac:dyDescent="0.2">
      <c r="B104" s="8"/>
      <c r="C104" s="10"/>
      <c r="D104" s="119"/>
      <c r="E104" s="119"/>
      <c r="F104" s="119"/>
      <c r="G104" s="119"/>
      <c r="H104" s="119"/>
      <c r="I104" s="119"/>
      <c r="J104" s="119"/>
      <c r="K104" s="119"/>
      <c r="L104" s="119"/>
      <c r="M104" s="119"/>
      <c r="N104" s="119"/>
      <c r="O104" s="119"/>
      <c r="P104" s="119"/>
      <c r="Q104" s="119"/>
      <c r="R104" s="119"/>
      <c r="S104" s="119"/>
      <c r="T104" s="119"/>
      <c r="U104" s="119"/>
    </row>
    <row r="105" spans="2:21" ht="12" customHeight="1" x14ac:dyDescent="0.2">
      <c r="B105" s="8"/>
      <c r="C105" s="10"/>
      <c r="D105" s="119"/>
      <c r="E105" s="119"/>
      <c r="F105" s="119"/>
      <c r="G105" s="119"/>
      <c r="H105" s="119"/>
      <c r="I105" s="119"/>
      <c r="J105" s="119"/>
      <c r="K105" s="119"/>
      <c r="L105" s="119"/>
      <c r="M105" s="119"/>
      <c r="N105" s="119"/>
      <c r="O105" s="119"/>
      <c r="P105" s="119"/>
      <c r="Q105" s="119"/>
      <c r="R105" s="119"/>
      <c r="S105" s="119"/>
      <c r="T105" s="119"/>
      <c r="U105" s="119"/>
    </row>
    <row r="106" spans="2:21" ht="12" customHeight="1" x14ac:dyDescent="0.2">
      <c r="B106" s="8"/>
      <c r="C106" s="10"/>
      <c r="D106" s="119"/>
      <c r="E106" s="119"/>
      <c r="F106" s="119"/>
      <c r="G106" s="119"/>
      <c r="H106" s="119"/>
      <c r="I106" s="119"/>
      <c r="J106" s="119"/>
      <c r="K106" s="119"/>
      <c r="L106" s="119"/>
      <c r="M106" s="119"/>
      <c r="N106" s="119"/>
      <c r="O106" s="119"/>
      <c r="P106" s="119"/>
      <c r="Q106" s="119"/>
      <c r="R106" s="119"/>
      <c r="S106" s="119"/>
      <c r="T106" s="119"/>
      <c r="U106" s="119"/>
    </row>
    <row r="107" spans="2:21" ht="1.5" customHeight="1" x14ac:dyDescent="0.2">
      <c r="B107" s="8"/>
      <c r="C107" s="10"/>
      <c r="D107" s="119"/>
      <c r="E107" s="119"/>
      <c r="F107" s="119"/>
      <c r="G107" s="119"/>
      <c r="H107" s="119"/>
      <c r="I107" s="119"/>
      <c r="J107" s="119"/>
      <c r="K107" s="119"/>
      <c r="L107" s="119"/>
      <c r="M107" s="119"/>
      <c r="N107" s="119"/>
      <c r="O107" s="119"/>
      <c r="P107" s="119"/>
      <c r="Q107" s="119"/>
      <c r="R107" s="119"/>
      <c r="S107" s="119"/>
      <c r="T107" s="119"/>
      <c r="U107" s="119"/>
    </row>
    <row r="108" spans="2:21" ht="12" customHeight="1" x14ac:dyDescent="0.2">
      <c r="B108" s="8"/>
      <c r="C108" s="10"/>
      <c r="D108" s="69"/>
      <c r="E108" s="69"/>
      <c r="F108" s="69"/>
      <c r="G108" s="69"/>
      <c r="H108" s="69"/>
      <c r="I108" s="69"/>
      <c r="J108" s="69"/>
      <c r="K108" s="69"/>
      <c r="L108" s="69"/>
      <c r="M108" s="69"/>
      <c r="N108" s="69"/>
      <c r="O108" s="69"/>
      <c r="P108" s="69"/>
      <c r="Q108" s="69"/>
      <c r="R108" s="69"/>
      <c r="S108" s="69"/>
      <c r="T108" s="69"/>
      <c r="U108" s="69"/>
    </row>
    <row r="109" spans="2:21" s="99" customFormat="1" ht="12" customHeight="1" x14ac:dyDescent="0.2">
      <c r="B109" s="96"/>
      <c r="C109" s="97"/>
      <c r="D109" s="98"/>
      <c r="E109" s="98"/>
      <c r="F109" s="98"/>
      <c r="G109" s="98"/>
      <c r="H109" s="98"/>
      <c r="I109" s="98"/>
      <c r="J109" s="98"/>
      <c r="K109" s="98"/>
      <c r="L109" s="98"/>
      <c r="M109" s="98"/>
      <c r="N109" s="98"/>
      <c r="O109" s="98"/>
      <c r="P109" s="98"/>
      <c r="Q109" s="98"/>
      <c r="R109" s="98"/>
      <c r="S109" s="98"/>
      <c r="T109" s="98"/>
      <c r="U109" s="98"/>
    </row>
    <row r="110" spans="2:21" ht="12" customHeight="1" x14ac:dyDescent="0.2">
      <c r="B110" s="8"/>
      <c r="C110" s="10"/>
      <c r="D110" s="56"/>
      <c r="E110" s="56"/>
      <c r="F110" s="56"/>
      <c r="G110" s="56"/>
      <c r="H110" s="56"/>
      <c r="I110" s="56"/>
      <c r="J110" s="56"/>
      <c r="K110" s="56"/>
      <c r="L110" s="56"/>
      <c r="M110" s="56"/>
      <c r="N110" s="56"/>
      <c r="O110" s="56"/>
      <c r="P110" s="56"/>
      <c r="Q110" s="56"/>
      <c r="R110" s="56"/>
      <c r="S110" s="56"/>
      <c r="T110" s="56"/>
      <c r="U110" s="56"/>
    </row>
    <row r="111" spans="2:21" ht="12" customHeight="1" x14ac:dyDescent="0.2">
      <c r="B111" s="8"/>
      <c r="C111" s="10"/>
      <c r="D111" s="56"/>
      <c r="E111" s="56"/>
      <c r="F111" s="56"/>
      <c r="G111" s="134" t="s">
        <v>69</v>
      </c>
      <c r="H111" s="134"/>
      <c r="I111" s="134"/>
      <c r="J111" s="134"/>
      <c r="K111" s="135">
        <v>2025</v>
      </c>
      <c r="L111" s="135"/>
      <c r="M111" s="135"/>
      <c r="N111" s="135">
        <v>2024</v>
      </c>
      <c r="O111" s="135"/>
      <c r="P111" s="135"/>
      <c r="Q111" s="56"/>
      <c r="R111" s="56"/>
      <c r="S111" s="56"/>
      <c r="T111" s="56"/>
      <c r="U111" s="56"/>
    </row>
    <row r="112" spans="2:21" ht="12" customHeight="1" x14ac:dyDescent="0.2">
      <c r="B112" s="8"/>
      <c r="C112" s="10"/>
      <c r="D112" s="56"/>
      <c r="E112" s="56"/>
      <c r="F112" s="56"/>
      <c r="G112" s="101" t="s">
        <v>192</v>
      </c>
      <c r="H112" s="101"/>
      <c r="I112" s="101"/>
      <c r="J112" s="101"/>
      <c r="K112" s="102">
        <v>1150715.71</v>
      </c>
      <c r="L112" s="103"/>
      <c r="M112" s="103"/>
      <c r="N112" s="102">
        <v>963182.31</v>
      </c>
      <c r="O112" s="103"/>
      <c r="P112" s="103"/>
      <c r="Q112" s="56"/>
      <c r="R112" s="56"/>
      <c r="S112" s="56"/>
      <c r="T112" s="56"/>
      <c r="U112" s="56"/>
    </row>
    <row r="113" spans="2:21" ht="12" customHeight="1" x14ac:dyDescent="0.2">
      <c r="B113" s="8"/>
      <c r="C113" s="10"/>
      <c r="D113" s="56"/>
      <c r="E113" s="56"/>
      <c r="F113" s="56"/>
      <c r="G113" s="101" t="s">
        <v>194</v>
      </c>
      <c r="H113" s="101"/>
      <c r="I113" s="101"/>
      <c r="J113" s="101"/>
      <c r="K113" s="102"/>
      <c r="L113" s="103"/>
      <c r="M113" s="103"/>
      <c r="N113" s="102"/>
      <c r="O113" s="103"/>
      <c r="P113" s="103"/>
      <c r="Q113" s="56"/>
      <c r="R113" s="56"/>
      <c r="S113" s="56"/>
      <c r="T113" s="56"/>
      <c r="U113" s="56"/>
    </row>
    <row r="114" spans="2:21" ht="12" customHeight="1" x14ac:dyDescent="0.2">
      <c r="B114" s="8"/>
      <c r="C114" s="10"/>
      <c r="D114" s="56"/>
      <c r="E114" s="56"/>
      <c r="F114" s="56"/>
      <c r="G114" s="128" t="s">
        <v>80</v>
      </c>
      <c r="H114" s="129"/>
      <c r="I114" s="129"/>
      <c r="J114" s="130"/>
      <c r="K114" s="144">
        <f>SUM(K112:M113)</f>
        <v>1150715.71</v>
      </c>
      <c r="L114" s="144"/>
      <c r="M114" s="144"/>
      <c r="N114" s="144">
        <f>SUM(N112:P113)</f>
        <v>963182.31</v>
      </c>
      <c r="O114" s="144"/>
      <c r="P114" s="144"/>
      <c r="Q114" s="56"/>
      <c r="R114" s="56"/>
      <c r="S114" s="56"/>
      <c r="T114" s="56"/>
      <c r="U114" s="56"/>
    </row>
    <row r="115" spans="2:21" ht="12" customHeight="1" x14ac:dyDescent="0.2">
      <c r="B115" s="8"/>
      <c r="C115" s="10"/>
      <c r="D115" s="56"/>
      <c r="E115" s="56"/>
      <c r="F115" s="56"/>
      <c r="G115" s="56"/>
      <c r="H115" s="56"/>
      <c r="I115" s="56"/>
      <c r="J115" s="56"/>
      <c r="K115" s="56"/>
      <c r="L115" s="56"/>
      <c r="M115" s="56"/>
      <c r="N115" s="56"/>
      <c r="O115" s="56"/>
      <c r="P115" s="56"/>
      <c r="Q115" s="56"/>
      <c r="R115" s="56"/>
      <c r="S115" s="56"/>
      <c r="T115" s="56"/>
      <c r="U115" s="56"/>
    </row>
    <row r="116" spans="2:21" ht="12" customHeight="1" x14ac:dyDescent="0.2">
      <c r="B116" s="8"/>
      <c r="C116" s="60" t="s">
        <v>67</v>
      </c>
      <c r="D116" s="62" t="s">
        <v>81</v>
      </c>
      <c r="E116" s="56"/>
      <c r="F116" s="56"/>
      <c r="G116" s="56"/>
      <c r="H116" s="56"/>
      <c r="I116" s="56"/>
      <c r="J116" s="56"/>
      <c r="K116" s="56"/>
      <c r="L116" s="56"/>
      <c r="M116" s="56"/>
      <c r="N116" s="56"/>
      <c r="O116" s="56"/>
      <c r="P116" s="56"/>
      <c r="Q116" s="56"/>
      <c r="R116" s="56"/>
      <c r="S116" s="56"/>
      <c r="T116" s="56"/>
      <c r="U116" s="56"/>
    </row>
    <row r="117" spans="2:21" ht="12" customHeight="1" x14ac:dyDescent="0.2">
      <c r="B117" s="8"/>
      <c r="C117" s="10"/>
      <c r="D117" s="67" t="s">
        <v>82</v>
      </c>
      <c r="E117" s="56"/>
      <c r="F117" s="56"/>
      <c r="G117" s="56"/>
      <c r="H117" s="56"/>
      <c r="I117" s="56"/>
      <c r="J117" s="56"/>
      <c r="K117" s="56"/>
      <c r="L117" s="56"/>
      <c r="M117" s="56"/>
      <c r="N117" s="56"/>
      <c r="O117" s="56"/>
      <c r="P117" s="56"/>
      <c r="Q117" s="56"/>
      <c r="R117" s="56"/>
      <c r="S117" s="56"/>
      <c r="T117" s="56"/>
      <c r="U117" s="56"/>
    </row>
    <row r="118" spans="2:21" ht="12" customHeight="1" x14ac:dyDescent="0.2">
      <c r="B118" s="8"/>
      <c r="C118" s="10"/>
      <c r="D118" s="56"/>
      <c r="E118" s="56"/>
      <c r="F118" s="56"/>
      <c r="G118" s="56"/>
      <c r="H118" s="56"/>
      <c r="I118" s="56"/>
      <c r="J118" s="56"/>
      <c r="K118" s="56"/>
      <c r="L118" s="56"/>
      <c r="M118" s="56"/>
      <c r="N118" s="56"/>
      <c r="O118" s="56"/>
      <c r="P118" s="56"/>
      <c r="Q118" s="56"/>
      <c r="R118" s="56"/>
      <c r="S118" s="56"/>
      <c r="T118" s="56"/>
      <c r="U118" s="56"/>
    </row>
    <row r="119" spans="2:21" ht="12" customHeight="1" x14ac:dyDescent="0.2">
      <c r="B119" s="8"/>
      <c r="C119" s="10"/>
      <c r="D119" s="56"/>
      <c r="E119" s="56"/>
      <c r="F119" s="134" t="s">
        <v>69</v>
      </c>
      <c r="G119" s="134"/>
      <c r="H119" s="134"/>
      <c r="I119" s="134"/>
      <c r="J119" s="134"/>
      <c r="K119" s="134"/>
      <c r="L119" s="134"/>
      <c r="M119" s="134"/>
      <c r="N119" s="134"/>
      <c r="O119" s="137" t="s">
        <v>74</v>
      </c>
      <c r="P119" s="138"/>
      <c r="Q119" s="139"/>
      <c r="R119" s="56"/>
      <c r="S119" s="56"/>
      <c r="T119" s="56"/>
      <c r="U119" s="56"/>
    </row>
    <row r="120" spans="2:21" ht="12" customHeight="1" x14ac:dyDescent="0.2">
      <c r="B120" s="8"/>
      <c r="C120" s="10"/>
      <c r="D120" s="56"/>
      <c r="E120" s="56"/>
      <c r="F120" s="101" t="s">
        <v>195</v>
      </c>
      <c r="G120" s="101"/>
      <c r="H120" s="101"/>
      <c r="I120" s="101"/>
      <c r="J120" s="101"/>
      <c r="K120" s="101"/>
      <c r="L120" s="101"/>
      <c r="M120" s="101"/>
      <c r="N120" s="101"/>
      <c r="O120" s="102">
        <v>0</v>
      </c>
      <c r="P120" s="103"/>
      <c r="Q120" s="103"/>
      <c r="R120" s="56"/>
      <c r="S120" s="56"/>
      <c r="T120" s="56"/>
      <c r="U120" s="56"/>
    </row>
    <row r="121" spans="2:21" ht="12" customHeight="1" x14ac:dyDescent="0.2">
      <c r="B121" s="8"/>
      <c r="C121" s="10"/>
      <c r="D121" s="56"/>
      <c r="E121" s="56"/>
      <c r="F121" s="101" t="s">
        <v>196</v>
      </c>
      <c r="G121" s="101"/>
      <c r="H121" s="101"/>
      <c r="I121" s="101"/>
      <c r="J121" s="101"/>
      <c r="K121" s="101"/>
      <c r="L121" s="101"/>
      <c r="M121" s="101"/>
      <c r="N121" s="101"/>
      <c r="O121" s="102">
        <v>150907.87</v>
      </c>
      <c r="P121" s="103"/>
      <c r="Q121" s="103"/>
      <c r="R121" s="56"/>
      <c r="S121" s="56"/>
      <c r="T121" s="56"/>
      <c r="U121" s="56"/>
    </row>
    <row r="122" spans="2:21" ht="12" customHeight="1" x14ac:dyDescent="0.2">
      <c r="B122" s="8"/>
      <c r="C122" s="10"/>
      <c r="D122" s="56"/>
      <c r="E122" s="56"/>
      <c r="F122" s="101" t="s">
        <v>286</v>
      </c>
      <c r="G122" s="101"/>
      <c r="H122" s="101"/>
      <c r="I122" s="101"/>
      <c r="J122" s="101"/>
      <c r="K122" s="101"/>
      <c r="L122" s="101"/>
      <c r="M122" s="101"/>
      <c r="N122" s="101"/>
      <c r="O122" s="102">
        <v>0</v>
      </c>
      <c r="P122" s="103"/>
      <c r="Q122" s="103"/>
      <c r="R122" s="56"/>
      <c r="S122" s="56"/>
      <c r="T122" s="56"/>
      <c r="U122" s="56"/>
    </row>
    <row r="123" spans="2:21" ht="12" customHeight="1" x14ac:dyDescent="0.2">
      <c r="B123" s="8"/>
      <c r="C123" s="10"/>
      <c r="D123" s="56"/>
      <c r="E123" s="56"/>
      <c r="F123" s="101" t="s">
        <v>197</v>
      </c>
      <c r="G123" s="101"/>
      <c r="H123" s="101"/>
      <c r="I123" s="101"/>
      <c r="J123" s="101"/>
      <c r="K123" s="101"/>
      <c r="L123" s="101"/>
      <c r="M123" s="101"/>
      <c r="N123" s="101"/>
      <c r="O123" s="102">
        <v>0</v>
      </c>
      <c r="P123" s="103"/>
      <c r="Q123" s="103"/>
      <c r="R123" s="56"/>
      <c r="S123" s="56"/>
      <c r="T123" s="56"/>
      <c r="U123" s="56"/>
    </row>
    <row r="124" spans="2:21" ht="12" customHeight="1" x14ac:dyDescent="0.2">
      <c r="B124" s="8"/>
      <c r="C124" s="10"/>
      <c r="D124" s="56"/>
      <c r="E124" s="56"/>
      <c r="F124" s="101" t="s">
        <v>198</v>
      </c>
      <c r="G124" s="101"/>
      <c r="H124" s="101"/>
      <c r="I124" s="101"/>
      <c r="J124" s="101"/>
      <c r="K124" s="101"/>
      <c r="L124" s="101"/>
      <c r="M124" s="101"/>
      <c r="N124" s="101"/>
      <c r="O124" s="102">
        <v>0</v>
      </c>
      <c r="P124" s="103"/>
      <c r="Q124" s="103"/>
      <c r="R124" s="56"/>
      <c r="S124" s="56"/>
      <c r="T124" s="56"/>
      <c r="U124" s="56"/>
    </row>
    <row r="125" spans="2:21" ht="12" customHeight="1" x14ac:dyDescent="0.2">
      <c r="B125" s="8"/>
      <c r="C125" s="10"/>
      <c r="D125" s="56"/>
      <c r="E125" s="56"/>
      <c r="F125" s="128" t="s">
        <v>193</v>
      </c>
      <c r="G125" s="129"/>
      <c r="H125" s="129"/>
      <c r="I125" s="129"/>
      <c r="J125" s="129"/>
      <c r="K125" s="129"/>
      <c r="L125" s="129"/>
      <c r="M125" s="129"/>
      <c r="N125" s="130"/>
      <c r="O125" s="182">
        <f>SUM(O120:Q124)</f>
        <v>150907.87</v>
      </c>
      <c r="P125" s="183"/>
      <c r="Q125" s="184"/>
      <c r="R125" s="56"/>
      <c r="S125" s="56"/>
      <c r="T125" s="56"/>
      <c r="U125" s="56"/>
    </row>
    <row r="126" spans="2:21" ht="12" customHeight="1" x14ac:dyDescent="0.2">
      <c r="B126" s="8"/>
      <c r="C126" s="10"/>
      <c r="D126" s="56"/>
      <c r="E126" s="56"/>
      <c r="F126" s="56"/>
      <c r="G126" s="56"/>
      <c r="H126" s="56"/>
      <c r="I126" s="56"/>
      <c r="J126" s="56"/>
      <c r="K126" s="56"/>
      <c r="L126" s="56"/>
      <c r="M126" s="56"/>
      <c r="N126" s="56"/>
      <c r="O126" s="56"/>
      <c r="P126" s="56"/>
      <c r="Q126" s="56"/>
      <c r="R126" s="56"/>
      <c r="S126" s="56"/>
      <c r="T126" s="56"/>
      <c r="U126" s="56"/>
    </row>
    <row r="127" spans="2:21" ht="12" customHeight="1" x14ac:dyDescent="0.2">
      <c r="B127" s="8"/>
      <c r="C127" s="10"/>
      <c r="D127" s="61"/>
      <c r="E127" s="61"/>
      <c r="F127" s="61"/>
      <c r="G127" s="61"/>
      <c r="H127" s="61"/>
      <c r="I127" s="61"/>
      <c r="J127" s="61"/>
      <c r="K127" s="61"/>
      <c r="L127" s="61"/>
      <c r="M127" s="61"/>
      <c r="N127" s="61"/>
      <c r="O127" s="61"/>
      <c r="P127" s="61"/>
      <c r="Q127" s="61"/>
      <c r="R127" s="61"/>
      <c r="S127" s="61"/>
      <c r="T127" s="61"/>
      <c r="U127" s="56"/>
    </row>
    <row r="128" spans="2:21" ht="12" customHeight="1" x14ac:dyDescent="0.2">
      <c r="B128" s="8"/>
      <c r="C128" s="10"/>
      <c r="D128" s="56"/>
      <c r="E128" s="56"/>
      <c r="F128" s="56"/>
      <c r="G128" s="56"/>
      <c r="H128" s="56"/>
      <c r="I128" s="56"/>
      <c r="J128" s="56"/>
      <c r="K128" s="56"/>
      <c r="L128" s="56"/>
      <c r="M128" s="56"/>
      <c r="N128" s="56"/>
      <c r="O128" s="56"/>
      <c r="P128" s="56"/>
      <c r="Q128" s="56"/>
      <c r="R128" s="56"/>
      <c r="S128" s="56"/>
      <c r="T128" s="56"/>
      <c r="U128" s="56"/>
    </row>
    <row r="129" spans="2:21" ht="12" customHeight="1" x14ac:dyDescent="0.2">
      <c r="B129" s="8"/>
      <c r="C129" s="10"/>
      <c r="D129" s="56"/>
      <c r="E129" s="56"/>
      <c r="F129" s="56"/>
      <c r="G129" s="56"/>
      <c r="H129" s="56"/>
      <c r="I129" s="56"/>
      <c r="J129" s="56"/>
      <c r="K129" s="56"/>
      <c r="L129" s="56"/>
      <c r="M129" s="56"/>
      <c r="N129" s="56"/>
      <c r="O129" s="56"/>
      <c r="P129" s="56"/>
      <c r="Q129" s="56"/>
      <c r="R129" s="56"/>
      <c r="S129" s="56"/>
      <c r="T129" s="56"/>
      <c r="U129" s="56"/>
    </row>
    <row r="130" spans="2:21" ht="12" customHeight="1" x14ac:dyDescent="0.2">
      <c r="B130" s="10"/>
      <c r="C130" s="2" t="s">
        <v>22</v>
      </c>
      <c r="D130" s="11" t="s">
        <v>23</v>
      </c>
      <c r="E130" s="10"/>
      <c r="F130" s="10"/>
      <c r="G130" s="10"/>
      <c r="H130" s="10"/>
      <c r="I130" s="10"/>
      <c r="J130" s="10"/>
      <c r="K130" s="10"/>
      <c r="L130" s="10"/>
      <c r="M130" s="10"/>
      <c r="N130" s="10"/>
      <c r="O130" s="10"/>
      <c r="P130" s="10"/>
      <c r="Q130" s="10"/>
      <c r="R130" s="10"/>
      <c r="S130" s="10"/>
      <c r="T130" s="10"/>
      <c r="U130" s="10"/>
    </row>
    <row r="131" spans="2:21" ht="12" customHeight="1" x14ac:dyDescent="0.2">
      <c r="B131" s="57"/>
      <c r="C131" s="57"/>
      <c r="D131" s="2" t="s">
        <v>3</v>
      </c>
      <c r="E131" s="57"/>
      <c r="F131" s="57"/>
      <c r="G131" s="57"/>
      <c r="H131" s="57"/>
      <c r="I131" s="57"/>
      <c r="J131" s="57"/>
      <c r="K131" s="57"/>
      <c r="L131" s="57"/>
      <c r="M131" s="57"/>
      <c r="N131" s="57"/>
      <c r="O131" s="57"/>
      <c r="P131" s="57"/>
      <c r="Q131" s="57"/>
      <c r="R131" s="57"/>
      <c r="S131" s="57"/>
      <c r="T131" s="57"/>
      <c r="U131" s="57"/>
    </row>
    <row r="132" spans="2:21" s="21" customFormat="1" ht="12" customHeight="1" x14ac:dyDescent="0.2">
      <c r="B132" s="20"/>
      <c r="C132" s="27"/>
      <c r="D132" s="111" t="s">
        <v>291</v>
      </c>
      <c r="E132" s="111"/>
      <c r="F132" s="111"/>
      <c r="G132" s="111"/>
      <c r="H132" s="111"/>
      <c r="I132" s="111"/>
      <c r="J132" s="111"/>
      <c r="K132" s="111"/>
      <c r="L132" s="111"/>
      <c r="M132" s="111"/>
      <c r="N132" s="111"/>
      <c r="O132" s="111"/>
      <c r="P132" s="111"/>
      <c r="Q132" s="111"/>
      <c r="R132" s="111"/>
      <c r="S132" s="111"/>
      <c r="T132" s="111"/>
      <c r="U132" s="111"/>
    </row>
    <row r="133" spans="2:21" s="21" customFormat="1" ht="30" customHeight="1" x14ac:dyDescent="0.2">
      <c r="C133" s="27"/>
      <c r="D133" s="111"/>
      <c r="E133" s="111"/>
      <c r="F133" s="111"/>
      <c r="G133" s="111"/>
      <c r="H133" s="111"/>
      <c r="I133" s="111"/>
      <c r="J133" s="111"/>
      <c r="K133" s="111"/>
      <c r="L133" s="111"/>
      <c r="M133" s="111"/>
      <c r="N133" s="111"/>
      <c r="O133" s="111"/>
      <c r="P133" s="111"/>
      <c r="Q133" s="111"/>
      <c r="R133" s="111"/>
      <c r="S133" s="111"/>
      <c r="T133" s="111"/>
      <c r="U133" s="111"/>
    </row>
    <row r="134" spans="2:21" s="21" customFormat="1" ht="12" customHeight="1" x14ac:dyDescent="0.2">
      <c r="C134" s="27"/>
      <c r="D134" s="28"/>
      <c r="E134" s="28"/>
      <c r="F134" s="28"/>
      <c r="G134" s="28"/>
      <c r="H134" s="28"/>
      <c r="I134" s="28"/>
      <c r="J134" s="28"/>
      <c r="K134" s="28"/>
      <c r="L134" s="28"/>
      <c r="M134" s="28"/>
      <c r="N134" s="28"/>
      <c r="O134" s="28"/>
      <c r="P134" s="28"/>
      <c r="Q134" s="28"/>
      <c r="R134" s="28"/>
      <c r="S134" s="28"/>
      <c r="T134" s="28"/>
      <c r="U134" s="28"/>
    </row>
    <row r="135" spans="2:21" s="21" customFormat="1" ht="12" customHeight="1" x14ac:dyDescent="0.2">
      <c r="C135" s="27"/>
      <c r="D135" s="107"/>
      <c r="E135" s="107"/>
      <c r="F135" s="107"/>
      <c r="G135" s="107"/>
      <c r="H135" s="107"/>
      <c r="I135" s="107"/>
      <c r="J135" s="107"/>
      <c r="K135" s="107"/>
      <c r="L135" s="107"/>
      <c r="M135" s="107"/>
      <c r="N135" s="107"/>
      <c r="O135" s="107"/>
      <c r="P135" s="107"/>
      <c r="Q135" s="107"/>
      <c r="R135" s="107"/>
      <c r="S135" s="107"/>
      <c r="T135" s="107"/>
      <c r="U135" s="107"/>
    </row>
    <row r="136" spans="2:21" ht="12" customHeight="1" x14ac:dyDescent="0.2">
      <c r="C136" s="14"/>
      <c r="D136" s="55"/>
      <c r="E136" s="55"/>
      <c r="F136" s="55"/>
      <c r="G136" s="55"/>
      <c r="H136" s="55"/>
      <c r="I136" s="55"/>
      <c r="J136" s="55"/>
      <c r="K136" s="55"/>
      <c r="L136" s="55"/>
      <c r="M136" s="55"/>
      <c r="N136" s="55"/>
      <c r="O136" s="55"/>
      <c r="P136" s="55"/>
      <c r="Q136" s="55"/>
      <c r="R136" s="55"/>
      <c r="S136" s="55"/>
      <c r="T136" s="55"/>
      <c r="U136" s="55"/>
    </row>
    <row r="137" spans="2:21" ht="12" customHeight="1" x14ac:dyDescent="0.2">
      <c r="C137" s="14"/>
      <c r="D137" s="55"/>
      <c r="E137" s="55"/>
      <c r="F137" s="134" t="s">
        <v>69</v>
      </c>
      <c r="G137" s="134"/>
      <c r="H137" s="134"/>
      <c r="I137" s="134"/>
      <c r="J137" s="134"/>
      <c r="K137" s="134"/>
      <c r="L137" s="134"/>
      <c r="M137" s="134"/>
      <c r="N137" s="134"/>
      <c r="O137" s="137" t="s">
        <v>74</v>
      </c>
      <c r="P137" s="138"/>
      <c r="Q137" s="139"/>
      <c r="R137" s="55"/>
      <c r="S137" s="55"/>
      <c r="T137" s="55"/>
      <c r="U137" s="55"/>
    </row>
    <row r="138" spans="2:21" ht="12" customHeight="1" x14ac:dyDescent="0.2">
      <c r="C138" s="14"/>
      <c r="D138" s="55"/>
      <c r="E138" s="55"/>
      <c r="F138" s="101" t="s">
        <v>199</v>
      </c>
      <c r="G138" s="101"/>
      <c r="H138" s="101"/>
      <c r="I138" s="101"/>
      <c r="J138" s="101"/>
      <c r="K138" s="101"/>
      <c r="L138" s="101"/>
      <c r="M138" s="101"/>
      <c r="N138" s="101"/>
      <c r="O138" s="145"/>
      <c r="P138" s="178"/>
      <c r="Q138" s="179"/>
      <c r="R138" s="55"/>
      <c r="S138" s="55"/>
      <c r="T138" s="55"/>
      <c r="U138" s="55"/>
    </row>
    <row r="139" spans="2:21" ht="12" customHeight="1" x14ac:dyDescent="0.2">
      <c r="C139" s="14"/>
      <c r="D139" s="55"/>
      <c r="E139" s="55"/>
      <c r="F139" s="101" t="s">
        <v>200</v>
      </c>
      <c r="G139" s="101"/>
      <c r="H139" s="101"/>
      <c r="I139" s="101"/>
      <c r="J139" s="101"/>
      <c r="K139" s="101"/>
      <c r="L139" s="101"/>
      <c r="M139" s="101"/>
      <c r="N139" s="101"/>
      <c r="O139" s="145"/>
      <c r="P139" s="178"/>
      <c r="Q139" s="179"/>
      <c r="R139" s="55"/>
      <c r="S139" s="55"/>
      <c r="T139" s="55"/>
      <c r="U139" s="55"/>
    </row>
    <row r="140" spans="2:21" ht="12" customHeight="1" x14ac:dyDescent="0.2">
      <c r="C140" s="14"/>
      <c r="D140" s="55"/>
      <c r="E140" s="55"/>
      <c r="F140" s="180" t="s">
        <v>83</v>
      </c>
      <c r="G140" s="180"/>
      <c r="H140" s="180"/>
      <c r="I140" s="180"/>
      <c r="J140" s="180"/>
      <c r="K140" s="180"/>
      <c r="L140" s="180"/>
      <c r="M140" s="180"/>
      <c r="N140" s="180"/>
      <c r="O140" s="181">
        <f>SUM(O138:Q139)</f>
        <v>0</v>
      </c>
      <c r="P140" s="181"/>
      <c r="Q140" s="181"/>
      <c r="R140" s="55"/>
      <c r="S140" s="55"/>
      <c r="T140" s="55"/>
      <c r="U140" s="55"/>
    </row>
    <row r="141" spans="2:21" ht="12" customHeight="1" x14ac:dyDescent="0.2">
      <c r="C141" s="14"/>
      <c r="D141" s="55"/>
      <c r="E141" s="55"/>
      <c r="F141" s="101" t="s">
        <v>288</v>
      </c>
      <c r="G141" s="101"/>
      <c r="H141" s="101"/>
      <c r="I141" s="101"/>
      <c r="J141" s="101"/>
      <c r="K141" s="101"/>
      <c r="L141" s="101"/>
      <c r="M141" s="101"/>
      <c r="N141" s="101"/>
      <c r="O141" s="102">
        <v>0</v>
      </c>
      <c r="P141" s="143"/>
      <c r="Q141" s="143"/>
      <c r="R141" s="55"/>
      <c r="S141" s="55"/>
      <c r="T141" s="55"/>
      <c r="U141" s="55"/>
    </row>
    <row r="142" spans="2:21" ht="12" customHeight="1" x14ac:dyDescent="0.2">
      <c r="C142" s="14"/>
      <c r="D142" s="55"/>
      <c r="E142" s="55"/>
      <c r="F142" s="151" t="s">
        <v>201</v>
      </c>
      <c r="G142" s="152"/>
      <c r="H142" s="152"/>
      <c r="I142" s="152"/>
      <c r="J142" s="152"/>
      <c r="K142" s="152"/>
      <c r="L142" s="152"/>
      <c r="M142" s="152"/>
      <c r="N142" s="153"/>
      <c r="O142" s="145">
        <v>0</v>
      </c>
      <c r="P142" s="146"/>
      <c r="Q142" s="147"/>
      <c r="R142" s="55"/>
      <c r="S142" s="55"/>
      <c r="T142" s="55"/>
      <c r="U142" s="55"/>
    </row>
    <row r="143" spans="2:21" ht="12" customHeight="1" x14ac:dyDescent="0.2">
      <c r="C143" s="14"/>
      <c r="D143" s="55"/>
      <c r="E143" s="55"/>
      <c r="F143" s="151"/>
      <c r="G143" s="152"/>
      <c r="H143" s="152"/>
      <c r="I143" s="152"/>
      <c r="J143" s="152"/>
      <c r="K143" s="152"/>
      <c r="L143" s="152"/>
      <c r="M143" s="152"/>
      <c r="N143" s="153"/>
      <c r="O143" s="145">
        <v>0</v>
      </c>
      <c r="P143" s="146"/>
      <c r="Q143" s="147"/>
      <c r="R143" s="55"/>
      <c r="S143" s="55"/>
      <c r="T143" s="55"/>
      <c r="U143" s="55"/>
    </row>
    <row r="144" spans="2:21" ht="12" customHeight="1" x14ac:dyDescent="0.2">
      <c r="C144" s="14"/>
      <c r="D144" s="55"/>
      <c r="E144" s="55"/>
      <c r="F144" s="180" t="s">
        <v>84</v>
      </c>
      <c r="G144" s="180"/>
      <c r="H144" s="180"/>
      <c r="I144" s="180"/>
      <c r="J144" s="180"/>
      <c r="K144" s="180"/>
      <c r="L144" s="180"/>
      <c r="M144" s="180"/>
      <c r="N144" s="180"/>
      <c r="O144" s="181">
        <f>SUM(O141)</f>
        <v>0</v>
      </c>
      <c r="P144" s="181"/>
      <c r="Q144" s="181"/>
      <c r="R144" s="55"/>
      <c r="S144" s="55"/>
      <c r="T144" s="55"/>
      <c r="U144" s="55"/>
    </row>
    <row r="145" spans="2:21" ht="12" customHeight="1" x14ac:dyDescent="0.2">
      <c r="C145" s="14"/>
      <c r="D145" s="55"/>
      <c r="E145" s="55"/>
      <c r="F145" s="101"/>
      <c r="G145" s="101"/>
      <c r="H145" s="101"/>
      <c r="I145" s="101"/>
      <c r="J145" s="101"/>
      <c r="K145" s="101"/>
      <c r="L145" s="101"/>
      <c r="M145" s="101"/>
      <c r="N145" s="101"/>
      <c r="O145" s="102">
        <v>0</v>
      </c>
      <c r="P145" s="143"/>
      <c r="Q145" s="143"/>
      <c r="R145" s="55"/>
      <c r="S145" s="55"/>
      <c r="T145" s="55"/>
      <c r="U145" s="55"/>
    </row>
    <row r="146" spans="2:21" ht="12" customHeight="1" x14ac:dyDescent="0.2">
      <c r="C146" s="14"/>
      <c r="D146" s="55"/>
      <c r="E146" s="55"/>
      <c r="F146" s="180" t="s">
        <v>85</v>
      </c>
      <c r="G146" s="180"/>
      <c r="H146" s="180"/>
      <c r="I146" s="180"/>
      <c r="J146" s="180"/>
      <c r="K146" s="180"/>
      <c r="L146" s="180"/>
      <c r="M146" s="180"/>
      <c r="N146" s="180"/>
      <c r="O146" s="181">
        <f>SUM(O145)</f>
        <v>0</v>
      </c>
      <c r="P146" s="181"/>
      <c r="Q146" s="181"/>
      <c r="R146" s="55"/>
      <c r="S146" s="55"/>
      <c r="T146" s="55"/>
      <c r="U146" s="55"/>
    </row>
    <row r="147" spans="2:21" ht="12" customHeight="1" x14ac:dyDescent="0.2">
      <c r="C147" s="14"/>
      <c r="D147" s="55"/>
      <c r="E147" s="55"/>
      <c r="F147" s="101"/>
      <c r="G147" s="101"/>
      <c r="H147" s="101"/>
      <c r="I147" s="101"/>
      <c r="J147" s="101"/>
      <c r="K147" s="101"/>
      <c r="L147" s="101"/>
      <c r="M147" s="101"/>
      <c r="N147" s="101"/>
      <c r="O147" s="102">
        <v>0</v>
      </c>
      <c r="P147" s="143"/>
      <c r="Q147" s="143"/>
      <c r="R147" s="55"/>
      <c r="S147" s="55"/>
      <c r="T147" s="55"/>
      <c r="U147" s="55"/>
    </row>
    <row r="148" spans="2:21" ht="12" customHeight="1" x14ac:dyDescent="0.2">
      <c r="C148" s="14"/>
      <c r="D148" s="55"/>
      <c r="E148" s="55"/>
      <c r="F148" s="180" t="s">
        <v>88</v>
      </c>
      <c r="G148" s="180"/>
      <c r="H148" s="180"/>
      <c r="I148" s="180"/>
      <c r="J148" s="180"/>
      <c r="K148" s="180"/>
      <c r="L148" s="180"/>
      <c r="M148" s="180"/>
      <c r="N148" s="180"/>
      <c r="O148" s="181">
        <f>SUM(O147)</f>
        <v>0</v>
      </c>
      <c r="P148" s="181"/>
      <c r="Q148" s="181"/>
      <c r="R148" s="55"/>
      <c r="S148" s="55"/>
      <c r="T148" s="55"/>
      <c r="U148" s="55"/>
    </row>
    <row r="149" spans="2:21" ht="12" customHeight="1" x14ac:dyDescent="0.2">
      <c r="C149" s="14"/>
      <c r="D149" s="55"/>
      <c r="E149" s="55"/>
      <c r="F149" s="101" t="s">
        <v>202</v>
      </c>
      <c r="G149" s="101"/>
      <c r="H149" s="101"/>
      <c r="I149" s="101"/>
      <c r="J149" s="101"/>
      <c r="K149" s="101"/>
      <c r="L149" s="101"/>
      <c r="M149" s="101"/>
      <c r="N149" s="101"/>
      <c r="O149" s="102">
        <v>0</v>
      </c>
      <c r="P149" s="143"/>
      <c r="Q149" s="143"/>
      <c r="R149" s="55"/>
      <c r="S149" s="55"/>
      <c r="T149" s="55"/>
      <c r="U149" s="55"/>
    </row>
    <row r="150" spans="2:21" ht="12" customHeight="1" x14ac:dyDescent="0.2">
      <c r="C150" s="14"/>
      <c r="D150" s="55"/>
      <c r="E150" s="55"/>
      <c r="F150" s="180" t="s">
        <v>86</v>
      </c>
      <c r="G150" s="180"/>
      <c r="H150" s="180"/>
      <c r="I150" s="180"/>
      <c r="J150" s="180"/>
      <c r="K150" s="180"/>
      <c r="L150" s="180"/>
      <c r="M150" s="180"/>
      <c r="N150" s="180"/>
      <c r="O150" s="181">
        <f>SUM(O149)</f>
        <v>0</v>
      </c>
      <c r="P150" s="181"/>
      <c r="Q150" s="181"/>
      <c r="R150" s="55"/>
      <c r="S150" s="55"/>
      <c r="T150" s="55"/>
      <c r="U150" s="55"/>
    </row>
    <row r="151" spans="2:21" ht="12" customHeight="1" x14ac:dyDescent="0.2">
      <c r="C151" s="14"/>
      <c r="D151" s="55"/>
      <c r="E151" s="55"/>
      <c r="F151" s="128" t="s">
        <v>71</v>
      </c>
      <c r="G151" s="129"/>
      <c r="H151" s="129"/>
      <c r="I151" s="129"/>
      <c r="J151" s="129"/>
      <c r="K151" s="129"/>
      <c r="L151" s="129"/>
      <c r="M151" s="129"/>
      <c r="N151" s="130"/>
      <c r="O151" s="181">
        <f>SUM(O140,O144,O146,O150)</f>
        <v>0</v>
      </c>
      <c r="P151" s="181"/>
      <c r="Q151" s="181"/>
      <c r="R151" s="55"/>
      <c r="S151" s="55"/>
      <c r="T151" s="55"/>
      <c r="U151" s="55"/>
    </row>
    <row r="152" spans="2:21" ht="12" customHeight="1" x14ac:dyDescent="0.2">
      <c r="C152" s="14"/>
      <c r="D152" s="55"/>
      <c r="E152" s="55"/>
      <c r="F152" s="55"/>
      <c r="G152" s="55"/>
      <c r="H152" s="55"/>
      <c r="I152" s="55"/>
      <c r="J152" s="55"/>
      <c r="K152" s="55"/>
      <c r="L152" s="55"/>
      <c r="M152" s="55"/>
      <c r="N152" s="55"/>
      <c r="O152" s="55"/>
      <c r="P152" s="55"/>
      <c r="Q152" s="55"/>
      <c r="R152" s="55"/>
      <c r="S152" s="55"/>
      <c r="T152" s="55"/>
      <c r="U152" s="55"/>
    </row>
    <row r="153" spans="2:21" ht="12" customHeight="1" x14ac:dyDescent="0.2">
      <c r="B153" s="56"/>
      <c r="C153" s="56"/>
      <c r="D153" s="2" t="s">
        <v>14</v>
      </c>
      <c r="E153" s="56"/>
      <c r="F153" s="56"/>
      <c r="G153" s="56"/>
      <c r="H153" s="56"/>
      <c r="I153" s="56"/>
      <c r="J153" s="56"/>
      <c r="K153" s="56"/>
      <c r="L153" s="56"/>
      <c r="M153" s="56"/>
      <c r="N153" s="56"/>
      <c r="O153" s="56"/>
      <c r="P153" s="56"/>
      <c r="Q153" s="56"/>
      <c r="R153" s="56"/>
      <c r="S153" s="56"/>
      <c r="T153" s="56"/>
      <c r="U153" s="56"/>
    </row>
    <row r="154" spans="2:21" ht="12" customHeight="1" x14ac:dyDescent="0.2">
      <c r="B154" s="56"/>
      <c r="C154" s="16"/>
      <c r="D154" s="118" t="s">
        <v>292</v>
      </c>
      <c r="E154" s="118"/>
      <c r="F154" s="118"/>
      <c r="G154" s="118"/>
      <c r="H154" s="118"/>
      <c r="I154" s="118"/>
      <c r="J154" s="118"/>
      <c r="K154" s="118"/>
      <c r="L154" s="118"/>
      <c r="M154" s="118"/>
      <c r="N154" s="118"/>
      <c r="O154" s="118"/>
      <c r="P154" s="118"/>
      <c r="Q154" s="118"/>
      <c r="R154" s="118"/>
      <c r="S154" s="118"/>
      <c r="T154" s="118"/>
      <c r="U154" s="118"/>
    </row>
    <row r="155" spans="2:21" ht="32.25" customHeight="1" x14ac:dyDescent="0.2">
      <c r="B155" s="56"/>
      <c r="C155" s="13"/>
      <c r="D155" s="118"/>
      <c r="E155" s="118"/>
      <c r="F155" s="118"/>
      <c r="G155" s="118"/>
      <c r="H155" s="118"/>
      <c r="I155" s="118"/>
      <c r="J155" s="118"/>
      <c r="K155" s="118"/>
      <c r="L155" s="118"/>
      <c r="M155" s="118"/>
      <c r="N155" s="118"/>
      <c r="O155" s="118"/>
      <c r="P155" s="118"/>
      <c r="Q155" s="118"/>
      <c r="R155" s="118"/>
      <c r="S155" s="118"/>
      <c r="T155" s="118"/>
      <c r="U155" s="118"/>
    </row>
    <row r="156" spans="2:21" ht="32.25" customHeight="1" x14ac:dyDescent="0.2">
      <c r="B156" s="56"/>
      <c r="C156" s="13"/>
      <c r="D156" s="118" t="s">
        <v>293</v>
      </c>
      <c r="E156" s="118"/>
      <c r="F156" s="118"/>
      <c r="G156" s="118"/>
      <c r="H156" s="118"/>
      <c r="I156" s="118"/>
      <c r="J156" s="118"/>
      <c r="K156" s="118"/>
      <c r="L156" s="118"/>
      <c r="M156" s="118"/>
      <c r="N156" s="118"/>
      <c r="O156" s="118"/>
      <c r="P156" s="118"/>
      <c r="Q156" s="118"/>
      <c r="R156" s="118"/>
      <c r="S156" s="118"/>
      <c r="T156" s="118"/>
      <c r="U156" s="118"/>
    </row>
    <row r="157" spans="2:21" ht="8.25" customHeight="1" x14ac:dyDescent="0.2">
      <c r="B157" s="56"/>
      <c r="C157" s="13"/>
      <c r="D157" s="118"/>
      <c r="E157" s="118"/>
      <c r="F157" s="118"/>
      <c r="G157" s="118"/>
      <c r="H157" s="118"/>
      <c r="I157" s="118"/>
      <c r="J157" s="118"/>
      <c r="K157" s="118"/>
      <c r="L157" s="118"/>
      <c r="M157" s="118"/>
      <c r="N157" s="118"/>
      <c r="O157" s="118"/>
      <c r="P157" s="118"/>
      <c r="Q157" s="118"/>
      <c r="R157" s="118"/>
      <c r="S157" s="118"/>
      <c r="T157" s="118"/>
      <c r="U157" s="118"/>
    </row>
    <row r="158" spans="2:21" ht="32.25" customHeight="1" x14ac:dyDescent="0.2">
      <c r="B158" s="56"/>
      <c r="C158" s="13"/>
      <c r="D158" s="118" t="s">
        <v>307</v>
      </c>
      <c r="E158" s="118"/>
      <c r="F158" s="118"/>
      <c r="G158" s="118"/>
      <c r="H158" s="118"/>
      <c r="I158" s="118"/>
      <c r="J158" s="118"/>
      <c r="K158" s="118"/>
      <c r="L158" s="118"/>
      <c r="M158" s="118"/>
      <c r="N158" s="118"/>
      <c r="O158" s="118"/>
      <c r="P158" s="118"/>
      <c r="Q158" s="118"/>
      <c r="R158" s="118"/>
      <c r="S158" s="118"/>
      <c r="T158" s="118"/>
      <c r="U158" s="118"/>
    </row>
    <row r="159" spans="2:21" ht="24.75" customHeight="1" x14ac:dyDescent="0.2">
      <c r="B159" s="56"/>
      <c r="C159" s="13"/>
      <c r="D159" s="118"/>
      <c r="E159" s="118"/>
      <c r="F159" s="118"/>
      <c r="G159" s="118"/>
      <c r="H159" s="118"/>
      <c r="I159" s="118"/>
      <c r="J159" s="118"/>
      <c r="K159" s="118"/>
      <c r="L159" s="118"/>
      <c r="M159" s="118"/>
      <c r="N159" s="118"/>
      <c r="O159" s="118"/>
      <c r="P159" s="118"/>
      <c r="Q159" s="118"/>
      <c r="R159" s="118"/>
      <c r="S159" s="118"/>
      <c r="T159" s="118"/>
      <c r="U159" s="118"/>
    </row>
    <row r="160" spans="2:21" ht="12" customHeight="1" x14ac:dyDescent="0.2">
      <c r="B160" s="56"/>
      <c r="C160" s="13"/>
      <c r="D160" s="118" t="s">
        <v>217</v>
      </c>
      <c r="E160" s="118"/>
      <c r="F160" s="118"/>
      <c r="G160" s="118"/>
      <c r="H160" s="118"/>
      <c r="I160" s="118"/>
      <c r="J160" s="118"/>
      <c r="K160" s="118"/>
      <c r="L160" s="118"/>
      <c r="M160" s="118"/>
      <c r="N160" s="118"/>
      <c r="O160" s="118"/>
      <c r="P160" s="118"/>
      <c r="Q160" s="118"/>
      <c r="R160" s="118"/>
      <c r="S160" s="118"/>
      <c r="T160" s="118"/>
      <c r="U160" s="118"/>
    </row>
    <row r="161" spans="2:21" ht="12" customHeight="1" x14ac:dyDescent="0.2">
      <c r="B161" s="56"/>
      <c r="C161" s="13"/>
      <c r="D161" s="118"/>
      <c r="E161" s="118"/>
      <c r="F161" s="118"/>
      <c r="G161" s="118"/>
      <c r="H161" s="118"/>
      <c r="I161" s="118"/>
      <c r="J161" s="118"/>
      <c r="K161" s="118"/>
      <c r="L161" s="118"/>
      <c r="M161" s="118"/>
      <c r="N161" s="118"/>
      <c r="O161" s="118"/>
      <c r="P161" s="118"/>
      <c r="Q161" s="118"/>
      <c r="R161" s="118"/>
      <c r="S161" s="118"/>
      <c r="T161" s="118"/>
      <c r="U161" s="118"/>
    </row>
    <row r="162" spans="2:21" ht="12" customHeight="1" x14ac:dyDescent="0.2">
      <c r="B162" s="56"/>
      <c r="C162" s="13"/>
      <c r="D162" s="56"/>
      <c r="E162" s="56"/>
      <c r="F162" s="56"/>
      <c r="G162" s="56"/>
      <c r="H162" s="56"/>
      <c r="I162" s="56"/>
      <c r="J162" s="56"/>
      <c r="K162" s="56"/>
      <c r="L162" s="56"/>
      <c r="M162" s="56"/>
      <c r="N162" s="56"/>
      <c r="O162" s="56"/>
      <c r="P162" s="56"/>
      <c r="Q162" s="56"/>
      <c r="R162" s="56"/>
      <c r="S162" s="56"/>
      <c r="T162" s="56"/>
      <c r="U162" s="56"/>
    </row>
    <row r="163" spans="2:21" ht="12" customHeight="1" x14ac:dyDescent="0.2">
      <c r="B163" s="56"/>
      <c r="C163" s="13"/>
      <c r="D163" s="56"/>
      <c r="E163" s="56"/>
      <c r="F163" s="56"/>
      <c r="G163" s="56"/>
      <c r="H163" s="56"/>
      <c r="I163" s="56"/>
      <c r="J163" s="56"/>
      <c r="K163" s="56"/>
      <c r="L163" s="56"/>
      <c r="M163" s="56"/>
      <c r="N163" s="56"/>
      <c r="O163" s="56"/>
      <c r="P163" s="56"/>
      <c r="Q163" s="56"/>
      <c r="R163" s="56"/>
      <c r="S163" s="56"/>
      <c r="T163" s="56"/>
      <c r="U163" s="56"/>
    </row>
    <row r="164" spans="2:21" ht="12" customHeight="1" x14ac:dyDescent="0.2">
      <c r="B164" s="56"/>
      <c r="C164" s="13"/>
      <c r="D164" s="56"/>
      <c r="E164" s="56"/>
      <c r="F164" s="56"/>
      <c r="G164" s="134" t="s">
        <v>69</v>
      </c>
      <c r="H164" s="134"/>
      <c r="I164" s="134"/>
      <c r="J164" s="134"/>
      <c r="K164" s="134"/>
      <c r="L164" s="134"/>
      <c r="M164" s="134"/>
      <c r="N164" s="137" t="s">
        <v>74</v>
      </c>
      <c r="O164" s="138"/>
      <c r="P164" s="139"/>
      <c r="Q164" s="56"/>
      <c r="R164" s="56"/>
      <c r="S164" s="56"/>
      <c r="T164" s="56"/>
      <c r="U164" s="56"/>
    </row>
    <row r="165" spans="2:21" ht="12" customHeight="1" x14ac:dyDescent="0.2">
      <c r="B165" s="56"/>
      <c r="C165" s="13"/>
      <c r="D165" s="56"/>
      <c r="E165" s="56"/>
      <c r="F165" s="56"/>
      <c r="G165" s="101" t="s">
        <v>203</v>
      </c>
      <c r="H165" s="101"/>
      <c r="I165" s="101"/>
      <c r="J165" s="101"/>
      <c r="K165" s="101"/>
      <c r="L165" s="101"/>
      <c r="M165" s="101"/>
      <c r="N165" s="140">
        <v>24735922.699999999</v>
      </c>
      <c r="O165" s="141"/>
      <c r="P165" s="142"/>
      <c r="Q165" s="56"/>
      <c r="R165" s="56"/>
      <c r="S165" s="56"/>
      <c r="T165" s="56"/>
      <c r="U165" s="56"/>
    </row>
    <row r="166" spans="2:21" ht="12" customHeight="1" x14ac:dyDescent="0.2">
      <c r="B166" s="56"/>
      <c r="C166" s="13"/>
      <c r="D166" s="56"/>
      <c r="E166" s="56"/>
      <c r="F166" s="56"/>
      <c r="G166" s="101" t="s">
        <v>204</v>
      </c>
      <c r="H166" s="101"/>
      <c r="I166" s="101"/>
      <c r="J166" s="101"/>
      <c r="K166" s="101"/>
      <c r="L166" s="101"/>
      <c r="M166" s="101"/>
      <c r="N166" s="102">
        <v>0</v>
      </c>
      <c r="O166" s="143"/>
      <c r="P166" s="143"/>
      <c r="Q166" s="56"/>
      <c r="R166" s="56"/>
      <c r="S166" s="56"/>
      <c r="T166" s="56"/>
      <c r="U166" s="56"/>
    </row>
    <row r="167" spans="2:21" ht="12" customHeight="1" x14ac:dyDescent="0.2">
      <c r="B167" s="56"/>
      <c r="C167" s="13"/>
      <c r="D167" s="56"/>
      <c r="E167" s="56"/>
      <c r="F167" s="56"/>
      <c r="G167" s="101" t="s">
        <v>205</v>
      </c>
      <c r="H167" s="101"/>
      <c r="I167" s="101"/>
      <c r="J167" s="101"/>
      <c r="K167" s="101"/>
      <c r="L167" s="101"/>
      <c r="M167" s="101"/>
      <c r="N167" s="102">
        <v>0</v>
      </c>
      <c r="O167" s="143"/>
      <c r="P167" s="143"/>
      <c r="Q167" s="56"/>
      <c r="R167" s="56"/>
      <c r="S167" s="56"/>
      <c r="T167" s="56"/>
      <c r="U167" s="56"/>
    </row>
    <row r="168" spans="2:21" ht="12" customHeight="1" x14ac:dyDescent="0.2">
      <c r="B168" s="56"/>
      <c r="C168" s="13"/>
      <c r="D168" s="56"/>
      <c r="E168" s="56"/>
      <c r="F168" s="56"/>
      <c r="G168" s="101" t="s">
        <v>206</v>
      </c>
      <c r="H168" s="101"/>
      <c r="I168" s="101"/>
      <c r="J168" s="101"/>
      <c r="K168" s="101"/>
      <c r="L168" s="101"/>
      <c r="M168" s="101"/>
      <c r="N168" s="102">
        <v>0</v>
      </c>
      <c r="O168" s="143"/>
      <c r="P168" s="143"/>
      <c r="Q168" s="56"/>
      <c r="R168" s="56"/>
      <c r="S168" s="56"/>
      <c r="T168" s="56"/>
      <c r="U168" s="56"/>
    </row>
    <row r="169" spans="2:21" ht="12" customHeight="1" x14ac:dyDescent="0.2">
      <c r="B169" s="56"/>
      <c r="C169" s="13"/>
      <c r="D169" s="56"/>
      <c r="E169" s="56"/>
      <c r="F169" s="56"/>
      <c r="G169" s="101" t="s">
        <v>207</v>
      </c>
      <c r="H169" s="101"/>
      <c r="I169" s="101"/>
      <c r="J169" s="101"/>
      <c r="K169" s="101"/>
      <c r="L169" s="101"/>
      <c r="M169" s="101"/>
      <c r="N169" s="102">
        <v>0</v>
      </c>
      <c r="O169" s="143"/>
      <c r="P169" s="143"/>
      <c r="Q169" s="56"/>
      <c r="R169" s="56"/>
      <c r="S169" s="56"/>
      <c r="T169" s="56"/>
      <c r="U169" s="56"/>
    </row>
    <row r="170" spans="2:21" ht="12" customHeight="1" x14ac:dyDescent="0.2">
      <c r="B170" s="56"/>
      <c r="C170" s="13"/>
      <c r="D170" s="56"/>
      <c r="E170" s="56"/>
      <c r="F170" s="56"/>
      <c r="G170" s="128" t="s">
        <v>208</v>
      </c>
      <c r="H170" s="129"/>
      <c r="I170" s="129"/>
      <c r="J170" s="129"/>
      <c r="K170" s="129"/>
      <c r="L170" s="129"/>
      <c r="M170" s="130"/>
      <c r="N170" s="144">
        <f>SUM(N165:P169)</f>
        <v>24735922.699999999</v>
      </c>
      <c r="O170" s="144"/>
      <c r="P170" s="144"/>
      <c r="Q170" s="56"/>
      <c r="R170" s="56"/>
      <c r="S170" s="56"/>
      <c r="T170" s="56"/>
      <c r="U170" s="56"/>
    </row>
    <row r="171" spans="2:21" ht="12" customHeight="1" x14ac:dyDescent="0.2">
      <c r="B171" s="56"/>
      <c r="C171" s="13"/>
      <c r="D171" s="56"/>
      <c r="E171" s="56"/>
      <c r="F171" s="56"/>
      <c r="G171" s="56"/>
      <c r="H171" s="56"/>
      <c r="I171" s="56"/>
      <c r="J171" s="56"/>
      <c r="K171" s="56"/>
      <c r="L171" s="56"/>
      <c r="M171" s="56"/>
      <c r="N171" s="56"/>
      <c r="O171" s="56"/>
      <c r="P171" s="56"/>
      <c r="Q171" s="56"/>
      <c r="R171" s="56"/>
      <c r="S171" s="56"/>
      <c r="T171" s="56"/>
      <c r="U171" s="56"/>
    </row>
    <row r="172" spans="2:21" ht="12" customHeight="1" x14ac:dyDescent="0.2">
      <c r="B172" s="56"/>
      <c r="C172" s="13"/>
      <c r="D172" s="61" t="s">
        <v>87</v>
      </c>
      <c r="E172" s="56"/>
      <c r="F172" s="56"/>
      <c r="G172" s="56"/>
      <c r="H172" s="56"/>
      <c r="I172" s="56"/>
      <c r="J172" s="56"/>
      <c r="K172" s="56"/>
      <c r="L172" s="56"/>
      <c r="M172" s="56"/>
      <c r="N172" s="56"/>
      <c r="O172" s="56"/>
      <c r="P172" s="56"/>
      <c r="Q172" s="56"/>
      <c r="R172" s="56"/>
      <c r="S172" s="56"/>
      <c r="T172" s="56"/>
      <c r="U172" s="56"/>
    </row>
    <row r="173" spans="2:21" ht="12" customHeight="1" x14ac:dyDescent="0.2">
      <c r="B173" s="56"/>
      <c r="C173" s="13"/>
      <c r="D173" s="56"/>
      <c r="E173" s="56"/>
      <c r="F173" s="56"/>
      <c r="G173" s="56"/>
      <c r="H173" s="56"/>
      <c r="I173" s="56"/>
      <c r="J173" s="56"/>
      <c r="K173" s="56"/>
      <c r="L173" s="56"/>
      <c r="M173" s="56"/>
      <c r="N173" s="56"/>
      <c r="O173" s="56"/>
      <c r="P173" s="56"/>
      <c r="Q173" s="56"/>
      <c r="R173" s="56"/>
      <c r="S173" s="56"/>
      <c r="T173" s="56"/>
      <c r="U173" s="56"/>
    </row>
    <row r="174" spans="2:21" ht="12" customHeight="1" x14ac:dyDescent="0.2">
      <c r="B174" s="56"/>
      <c r="C174" s="13"/>
      <c r="D174" s="56"/>
      <c r="E174" s="154" t="s">
        <v>69</v>
      </c>
      <c r="F174" s="155"/>
      <c r="G174" s="155"/>
      <c r="H174" s="155"/>
      <c r="I174" s="155"/>
      <c r="J174" s="155"/>
      <c r="K174" s="155"/>
      <c r="L174" s="156"/>
      <c r="M174" s="137" t="s">
        <v>74</v>
      </c>
      <c r="N174" s="138"/>
      <c r="O174" s="139"/>
      <c r="P174" s="137" t="s">
        <v>75</v>
      </c>
      <c r="Q174" s="138"/>
      <c r="R174" s="139"/>
      <c r="S174" s="56"/>
      <c r="T174" s="56"/>
      <c r="U174" s="56"/>
    </row>
    <row r="175" spans="2:21" ht="12" customHeight="1" x14ac:dyDescent="0.2">
      <c r="B175" s="56"/>
      <c r="C175" s="13"/>
      <c r="D175" s="56"/>
      <c r="E175" s="151" t="s">
        <v>209</v>
      </c>
      <c r="F175" s="152"/>
      <c r="G175" s="152"/>
      <c r="H175" s="152"/>
      <c r="I175" s="152"/>
      <c r="J175" s="152"/>
      <c r="K175" s="152"/>
      <c r="L175" s="153"/>
      <c r="M175" s="140">
        <v>21636959.079999998</v>
      </c>
      <c r="N175" s="141"/>
      <c r="O175" s="142"/>
      <c r="P175" s="148">
        <f>M175/N170</f>
        <v>0.87471809086790198</v>
      </c>
      <c r="Q175" s="149"/>
      <c r="R175" s="150"/>
      <c r="S175" s="56"/>
      <c r="T175" s="56"/>
      <c r="U175" s="56"/>
    </row>
    <row r="176" spans="2:21" ht="12" customHeight="1" x14ac:dyDescent="0.2">
      <c r="B176" s="56"/>
      <c r="C176" s="13"/>
      <c r="D176" s="56"/>
      <c r="E176" s="151" t="s">
        <v>210</v>
      </c>
      <c r="F176" s="152"/>
      <c r="G176" s="152"/>
      <c r="H176" s="152"/>
      <c r="I176" s="152"/>
      <c r="J176" s="152"/>
      <c r="K176" s="152"/>
      <c r="L176" s="153"/>
      <c r="M176" s="145">
        <v>0</v>
      </c>
      <c r="N176" s="146"/>
      <c r="O176" s="147"/>
      <c r="P176" s="148">
        <f>M176/N170</f>
        <v>0</v>
      </c>
      <c r="Q176" s="149"/>
      <c r="R176" s="150"/>
      <c r="S176" s="56"/>
      <c r="T176" s="56"/>
      <c r="U176" s="56"/>
    </row>
    <row r="177" spans="2:21" ht="12" customHeight="1" x14ac:dyDescent="0.2">
      <c r="B177" s="56"/>
      <c r="C177" s="13"/>
      <c r="D177" s="56"/>
      <c r="E177" s="151" t="s">
        <v>211</v>
      </c>
      <c r="F177" s="152"/>
      <c r="G177" s="152"/>
      <c r="H177" s="152"/>
      <c r="I177" s="152"/>
      <c r="J177" s="152"/>
      <c r="K177" s="152"/>
      <c r="L177" s="153"/>
      <c r="M177" s="145">
        <v>0</v>
      </c>
      <c r="N177" s="146"/>
      <c r="O177" s="147"/>
      <c r="P177" s="148">
        <f>M177/N170</f>
        <v>0</v>
      </c>
      <c r="Q177" s="149"/>
      <c r="R177" s="150"/>
      <c r="S177" s="56"/>
      <c r="T177" s="56"/>
      <c r="U177" s="56"/>
    </row>
    <row r="178" spans="2:21" ht="12" customHeight="1" x14ac:dyDescent="0.2">
      <c r="B178" s="56"/>
      <c r="C178" s="13"/>
      <c r="D178" s="56"/>
      <c r="E178" s="56"/>
      <c r="F178" s="56"/>
      <c r="G178" s="56"/>
      <c r="H178" s="56"/>
      <c r="I178" s="56"/>
      <c r="J178" s="56"/>
      <c r="K178" s="56"/>
      <c r="L178" s="56"/>
      <c r="M178" s="56"/>
      <c r="N178" s="56"/>
      <c r="O178" s="56"/>
      <c r="P178" s="56"/>
      <c r="Q178" s="56"/>
      <c r="R178" s="56"/>
      <c r="S178" s="56"/>
      <c r="T178" s="56"/>
      <c r="U178" s="56"/>
    </row>
    <row r="179" spans="2:21" ht="12" customHeight="1" x14ac:dyDescent="0.2">
      <c r="B179" s="1"/>
      <c r="C179" s="17" t="s">
        <v>20</v>
      </c>
      <c r="D179" s="9" t="s">
        <v>21</v>
      </c>
    </row>
    <row r="180" spans="2:21" s="21" customFormat="1" ht="12" customHeight="1" x14ac:dyDescent="0.2">
      <c r="B180" s="20"/>
      <c r="C180" s="27"/>
      <c r="D180" s="107"/>
      <c r="E180" s="107"/>
      <c r="F180" s="107"/>
      <c r="G180" s="107"/>
      <c r="H180" s="107"/>
      <c r="I180" s="107"/>
      <c r="J180" s="107"/>
      <c r="K180" s="107"/>
      <c r="L180" s="107"/>
      <c r="M180" s="107"/>
      <c r="N180" s="107"/>
      <c r="O180" s="107"/>
      <c r="P180" s="107"/>
      <c r="Q180" s="107"/>
      <c r="R180" s="107"/>
      <c r="S180" s="107"/>
      <c r="T180" s="107"/>
      <c r="U180" s="107"/>
    </row>
    <row r="181" spans="2:21" s="21" customFormat="1" ht="12" customHeight="1" x14ac:dyDescent="0.2">
      <c r="B181" s="20"/>
      <c r="C181" s="27"/>
      <c r="D181" s="119" t="s">
        <v>322</v>
      </c>
      <c r="E181" s="119"/>
      <c r="F181" s="119"/>
      <c r="G181" s="119"/>
      <c r="H181" s="119"/>
      <c r="I181" s="119"/>
      <c r="J181" s="119"/>
      <c r="K181" s="119"/>
      <c r="L181" s="119"/>
      <c r="M181" s="119"/>
      <c r="N181" s="119"/>
      <c r="O181" s="119"/>
      <c r="P181" s="119"/>
      <c r="Q181" s="119"/>
      <c r="R181" s="119"/>
      <c r="S181" s="119"/>
      <c r="T181" s="119"/>
      <c r="U181" s="119"/>
    </row>
    <row r="182" spans="2:21" s="21" customFormat="1" ht="12" customHeight="1" x14ac:dyDescent="0.2">
      <c r="C182" s="27"/>
      <c r="D182" s="119"/>
      <c r="E182" s="119"/>
      <c r="F182" s="119"/>
      <c r="G182" s="119"/>
      <c r="H182" s="119"/>
      <c r="I182" s="119"/>
      <c r="J182" s="119"/>
      <c r="K182" s="119"/>
      <c r="L182" s="119"/>
      <c r="M182" s="119"/>
      <c r="N182" s="119"/>
      <c r="O182" s="119"/>
      <c r="P182" s="119"/>
      <c r="Q182" s="119"/>
      <c r="R182" s="119"/>
      <c r="S182" s="119"/>
      <c r="T182" s="119"/>
      <c r="U182" s="119"/>
    </row>
    <row r="183" spans="2:21" ht="12" customHeight="1" x14ac:dyDescent="0.2">
      <c r="C183" s="14"/>
      <c r="D183" s="67"/>
      <c r="E183" s="61"/>
      <c r="F183" s="61"/>
      <c r="G183" s="61"/>
      <c r="H183" s="61"/>
      <c r="I183" s="61"/>
      <c r="J183" s="61"/>
      <c r="K183" s="61"/>
      <c r="L183" s="61"/>
      <c r="M183" s="61"/>
      <c r="N183" s="61"/>
      <c r="O183" s="61"/>
      <c r="P183" s="61"/>
      <c r="Q183" s="61"/>
      <c r="R183" s="61"/>
      <c r="S183" s="61"/>
      <c r="T183" s="61"/>
      <c r="U183" s="55"/>
    </row>
    <row r="184" spans="2:21" ht="12" customHeight="1" x14ac:dyDescent="0.2">
      <c r="C184" s="14"/>
      <c r="D184" s="55"/>
      <c r="E184" s="55"/>
      <c r="F184" s="55"/>
      <c r="G184" s="55"/>
      <c r="H184" s="55"/>
      <c r="I184" s="55"/>
      <c r="J184" s="55"/>
      <c r="K184" s="55"/>
      <c r="L184" s="55"/>
      <c r="M184" s="55"/>
      <c r="N184" s="55"/>
      <c r="O184" s="55"/>
      <c r="P184" s="55"/>
      <c r="Q184" s="55"/>
      <c r="R184" s="55"/>
      <c r="S184" s="55"/>
      <c r="T184" s="55"/>
      <c r="U184" s="55"/>
    </row>
    <row r="185" spans="2:21" ht="12" customHeight="1" x14ac:dyDescent="0.2">
      <c r="C185" s="14"/>
      <c r="D185" s="55"/>
      <c r="E185" s="55"/>
      <c r="F185" s="55"/>
      <c r="G185" s="55"/>
      <c r="H185" s="55"/>
      <c r="I185" s="55"/>
      <c r="J185" s="55"/>
      <c r="K185" s="55"/>
      <c r="L185" s="55"/>
      <c r="M185" s="55"/>
      <c r="N185" s="55"/>
      <c r="O185" s="55"/>
      <c r="P185" s="55"/>
      <c r="Q185" s="55"/>
      <c r="R185" s="55"/>
      <c r="S185" s="55"/>
      <c r="T185" s="55"/>
      <c r="U185" s="55"/>
    </row>
    <row r="186" spans="2:21" ht="12" customHeight="1" x14ac:dyDescent="0.2">
      <c r="C186" s="14"/>
      <c r="D186" s="55"/>
      <c r="E186" s="55"/>
      <c r="F186" s="55"/>
      <c r="G186" s="55"/>
      <c r="H186" s="55"/>
      <c r="I186" s="55"/>
      <c r="J186" s="55"/>
      <c r="K186" s="55"/>
      <c r="L186" s="55"/>
      <c r="M186" s="55"/>
      <c r="N186" s="55"/>
      <c r="O186" s="55"/>
      <c r="P186" s="55"/>
      <c r="Q186" s="55"/>
      <c r="R186" s="55"/>
      <c r="S186" s="55"/>
      <c r="T186" s="55"/>
      <c r="U186" s="55"/>
    </row>
    <row r="187" spans="2:21" ht="12" customHeight="1" x14ac:dyDescent="0.2">
      <c r="B187" s="2"/>
      <c r="C187" s="17" t="s">
        <v>24</v>
      </c>
      <c r="D187" s="9" t="s">
        <v>25</v>
      </c>
    </row>
    <row r="188" spans="2:21" ht="12" customHeight="1" x14ac:dyDescent="0.2">
      <c r="B188" s="57"/>
      <c r="C188" s="18"/>
      <c r="D188" s="2" t="s">
        <v>15</v>
      </c>
      <c r="E188" s="57"/>
      <c r="F188" s="57"/>
      <c r="G188" s="57"/>
      <c r="H188" s="57"/>
      <c r="I188" s="57"/>
      <c r="J188" s="57"/>
      <c r="K188" s="57"/>
      <c r="L188" s="57"/>
      <c r="M188" s="57"/>
      <c r="N188" s="57"/>
      <c r="O188" s="57"/>
      <c r="P188" s="57"/>
      <c r="Q188" s="57"/>
      <c r="R188" s="57"/>
      <c r="S188" s="57"/>
      <c r="T188" s="57"/>
      <c r="U188" s="57"/>
    </row>
    <row r="189" spans="2:21" ht="12" customHeight="1" x14ac:dyDescent="0.2">
      <c r="B189" s="57"/>
      <c r="C189" s="26"/>
      <c r="D189" s="158" t="s">
        <v>28</v>
      </c>
      <c r="E189" s="158"/>
      <c r="F189" s="158"/>
      <c r="G189" s="158"/>
      <c r="H189" s="158"/>
      <c r="I189" s="158"/>
      <c r="J189" s="158"/>
      <c r="K189" s="158"/>
      <c r="L189" s="158"/>
      <c r="M189" s="158"/>
      <c r="N189" s="158"/>
      <c r="O189" s="158"/>
      <c r="P189" s="158"/>
      <c r="Q189" s="158"/>
      <c r="R189" s="158"/>
      <c r="S189" s="158"/>
      <c r="T189" s="158"/>
      <c r="U189" s="158"/>
    </row>
    <row r="191" spans="2:21" ht="12" customHeight="1" x14ac:dyDescent="0.2">
      <c r="G191" s="154" t="s">
        <v>69</v>
      </c>
      <c r="H191" s="155"/>
      <c r="I191" s="155"/>
      <c r="J191" s="156"/>
      <c r="K191" s="137">
        <v>2025</v>
      </c>
      <c r="L191" s="138"/>
      <c r="M191" s="139"/>
      <c r="N191" s="137">
        <v>2024</v>
      </c>
      <c r="O191" s="138"/>
      <c r="P191" s="139"/>
    </row>
    <row r="192" spans="2:21" ht="12" customHeight="1" x14ac:dyDescent="0.2">
      <c r="B192" s="1"/>
      <c r="G192" s="151" t="s">
        <v>178</v>
      </c>
      <c r="H192" s="152"/>
      <c r="I192" s="152"/>
      <c r="J192" s="153"/>
      <c r="K192" s="192">
        <v>2398044.79</v>
      </c>
      <c r="L192" s="193"/>
      <c r="M192" s="194"/>
      <c r="N192" s="192">
        <v>4708784.07</v>
      </c>
      <c r="O192" s="193"/>
      <c r="P192" s="194"/>
    </row>
    <row r="193" spans="2:21" ht="12" customHeight="1" x14ac:dyDescent="0.2">
      <c r="B193" s="1"/>
      <c r="G193" s="151" t="s">
        <v>212</v>
      </c>
      <c r="H193" s="152"/>
      <c r="I193" s="152"/>
      <c r="J193" s="153"/>
      <c r="K193" s="186"/>
      <c r="L193" s="187"/>
      <c r="M193" s="188"/>
      <c r="N193" s="145"/>
      <c r="O193" s="146"/>
      <c r="P193" s="147"/>
    </row>
    <row r="194" spans="2:21" ht="12" customHeight="1" x14ac:dyDescent="0.2">
      <c r="B194" s="1"/>
      <c r="G194" s="151" t="s">
        <v>179</v>
      </c>
      <c r="H194" s="152"/>
      <c r="I194" s="152"/>
      <c r="J194" s="153"/>
      <c r="K194" s="186"/>
      <c r="L194" s="187"/>
      <c r="M194" s="188"/>
      <c r="N194" s="102"/>
      <c r="O194" s="103"/>
      <c r="P194" s="103"/>
    </row>
    <row r="195" spans="2:21" ht="12" customHeight="1" x14ac:dyDescent="0.2">
      <c r="G195" s="151" t="s">
        <v>180</v>
      </c>
      <c r="H195" s="152"/>
      <c r="I195" s="152"/>
      <c r="J195" s="153"/>
      <c r="K195" s="186"/>
      <c r="L195" s="187"/>
      <c r="M195" s="188"/>
      <c r="N195" s="145"/>
      <c r="O195" s="146"/>
      <c r="P195" s="147"/>
    </row>
    <row r="196" spans="2:21" ht="12" customHeight="1" x14ac:dyDescent="0.2">
      <c r="G196" s="151" t="s">
        <v>287</v>
      </c>
      <c r="H196" s="152"/>
      <c r="I196" s="152"/>
      <c r="J196" s="153"/>
      <c r="K196" s="186">
        <v>0</v>
      </c>
      <c r="L196" s="187"/>
      <c r="M196" s="188"/>
      <c r="N196" s="145"/>
      <c r="O196" s="146"/>
      <c r="P196" s="147"/>
    </row>
    <row r="197" spans="2:21" ht="12" customHeight="1" x14ac:dyDescent="0.2">
      <c r="G197" s="128" t="s">
        <v>213</v>
      </c>
      <c r="H197" s="129"/>
      <c r="I197" s="129"/>
      <c r="J197" s="130"/>
      <c r="K197" s="189">
        <f>SUM(K192:M196)</f>
        <v>2398044.79</v>
      </c>
      <c r="L197" s="190"/>
      <c r="M197" s="191"/>
      <c r="N197" s="189">
        <f>SUM(N192:P196)</f>
        <v>4708784.07</v>
      </c>
      <c r="O197" s="190"/>
      <c r="P197" s="191"/>
    </row>
    <row r="201" spans="2:21" ht="12" customHeight="1" x14ac:dyDescent="0.2">
      <c r="B201" s="1"/>
    </row>
    <row r="202" spans="2:21" ht="12" customHeight="1" x14ac:dyDescent="0.2">
      <c r="B202" s="1"/>
    </row>
    <row r="203" spans="2:21" ht="12" customHeight="1" x14ac:dyDescent="0.2">
      <c r="B203" s="1"/>
    </row>
    <row r="204" spans="2:21" ht="12" customHeight="1" x14ac:dyDescent="0.2">
      <c r="B204" s="1"/>
    </row>
    <row r="205" spans="2:21" ht="12" customHeight="1" x14ac:dyDescent="0.2">
      <c r="B205" s="1"/>
    </row>
    <row r="206" spans="2:21" ht="12" customHeight="1" x14ac:dyDescent="0.2">
      <c r="B206" s="1"/>
    </row>
    <row r="207" spans="2:21" ht="12" customHeight="1" x14ac:dyDescent="0.2">
      <c r="B207" s="1"/>
    </row>
    <row r="208" spans="2:21" ht="12" customHeight="1" x14ac:dyDescent="0.2">
      <c r="C208" s="2" t="s">
        <v>26</v>
      </c>
      <c r="D208" s="124" t="s">
        <v>27</v>
      </c>
      <c r="E208" s="124"/>
      <c r="F208" s="124"/>
      <c r="G208" s="124"/>
      <c r="H208" s="124"/>
      <c r="I208" s="124"/>
      <c r="J208" s="124"/>
      <c r="K208" s="124"/>
      <c r="L208" s="124"/>
      <c r="M208" s="124"/>
      <c r="N208" s="124"/>
      <c r="O208" s="124"/>
      <c r="P208" s="124"/>
      <c r="Q208" s="124"/>
      <c r="R208" s="124"/>
      <c r="S208" s="124"/>
      <c r="T208" s="124"/>
      <c r="U208" s="124"/>
    </row>
    <row r="210" spans="2:21" ht="12" customHeight="1" x14ac:dyDescent="0.2">
      <c r="C210" s="158" t="s">
        <v>49</v>
      </c>
      <c r="D210" s="158"/>
      <c r="E210" s="158"/>
      <c r="F210" s="158"/>
      <c r="G210" s="158"/>
      <c r="H210" s="158"/>
      <c r="I210" s="158"/>
      <c r="J210" s="158"/>
      <c r="K210" s="158"/>
      <c r="L210" s="158"/>
      <c r="M210" s="158"/>
      <c r="N210" s="158"/>
      <c r="O210" s="158"/>
      <c r="P210" s="158"/>
      <c r="Q210" s="158"/>
      <c r="R210" s="158"/>
      <c r="S210" s="158"/>
      <c r="T210" s="158"/>
      <c r="U210" s="158"/>
    </row>
    <row r="211" spans="2:21" ht="12" customHeight="1" x14ac:dyDescent="0.2">
      <c r="B211" s="112" t="s">
        <v>50</v>
      </c>
      <c r="C211" s="112"/>
      <c r="D211" s="112"/>
      <c r="E211" s="112"/>
      <c r="F211" s="112"/>
      <c r="G211" s="112"/>
      <c r="H211" s="112"/>
      <c r="I211" s="112"/>
      <c r="J211" s="112"/>
      <c r="K211" s="112"/>
      <c r="L211" s="112"/>
      <c r="M211" s="112"/>
      <c r="N211" s="112"/>
      <c r="O211" s="112"/>
      <c r="P211" s="112"/>
      <c r="Q211" s="112"/>
      <c r="R211" s="112"/>
      <c r="S211" s="112"/>
      <c r="T211" s="112"/>
      <c r="U211" s="112"/>
    </row>
    <row r="353" spans="2:21" ht="12" customHeight="1" x14ac:dyDescent="0.2">
      <c r="B353" s="117" t="s">
        <v>16</v>
      </c>
      <c r="C353" s="117"/>
      <c r="D353" s="117"/>
      <c r="E353" s="117"/>
      <c r="F353" s="117"/>
      <c r="G353" s="117"/>
      <c r="H353" s="117"/>
      <c r="I353" s="117"/>
      <c r="J353" s="117"/>
      <c r="K353" s="117"/>
      <c r="L353" s="117"/>
      <c r="M353" s="117"/>
      <c r="N353" s="117"/>
      <c r="O353" s="117"/>
      <c r="P353" s="117"/>
      <c r="Q353" s="117"/>
      <c r="R353" s="117"/>
      <c r="S353" s="117"/>
      <c r="T353" s="117"/>
      <c r="U353" s="117"/>
    </row>
    <row r="354" spans="2:21" ht="12" customHeight="1" x14ac:dyDescent="0.2">
      <c r="B354" s="2"/>
    </row>
    <row r="355" spans="2:21" ht="12" customHeight="1" x14ac:dyDescent="0.2">
      <c r="C355" s="158"/>
      <c r="D355" s="158"/>
      <c r="E355" s="158"/>
      <c r="F355" s="158"/>
      <c r="G355" s="158"/>
      <c r="H355" s="158"/>
      <c r="I355" s="158"/>
      <c r="J355" s="158"/>
      <c r="K355" s="158"/>
      <c r="L355" s="158"/>
      <c r="M355" s="158"/>
      <c r="N355" s="158"/>
      <c r="O355" s="158"/>
      <c r="P355" s="158"/>
      <c r="Q355" s="158"/>
      <c r="R355" s="158"/>
      <c r="S355" s="158"/>
      <c r="T355" s="158"/>
      <c r="U355" s="158"/>
    </row>
    <row r="356" spans="2:21" ht="12" customHeight="1" x14ac:dyDescent="0.2">
      <c r="B356" s="110" t="s">
        <v>294</v>
      </c>
      <c r="C356" s="110"/>
      <c r="D356" s="110"/>
      <c r="E356" s="110"/>
      <c r="F356" s="110"/>
      <c r="G356" s="110"/>
      <c r="H356" s="110"/>
      <c r="I356" s="110"/>
      <c r="J356" s="110"/>
      <c r="K356" s="110"/>
      <c r="L356" s="110"/>
      <c r="M356" s="110"/>
      <c r="N356" s="110"/>
      <c r="O356" s="110"/>
      <c r="P356" s="110"/>
      <c r="Q356" s="110"/>
      <c r="R356" s="110"/>
      <c r="S356" s="110"/>
      <c r="T356" s="110"/>
      <c r="U356" s="110"/>
    </row>
    <row r="357" spans="2:21" ht="12" customHeight="1" x14ac:dyDescent="0.2">
      <c r="B357" s="110"/>
      <c r="C357" s="110"/>
      <c r="D357" s="110"/>
      <c r="E357" s="110"/>
      <c r="F357" s="110"/>
      <c r="G357" s="110"/>
      <c r="H357" s="110"/>
      <c r="I357" s="110"/>
      <c r="J357" s="110"/>
      <c r="K357" s="110"/>
      <c r="L357" s="110"/>
      <c r="M357" s="110"/>
      <c r="N357" s="110"/>
      <c r="O357" s="110"/>
      <c r="P357" s="110"/>
      <c r="Q357" s="110"/>
      <c r="R357" s="110"/>
      <c r="S357" s="110"/>
      <c r="T357" s="110"/>
      <c r="U357" s="110"/>
    </row>
    <row r="358" spans="2:21" ht="12" customHeight="1" x14ac:dyDescent="0.2">
      <c r="B358" s="54"/>
      <c r="C358" s="54"/>
      <c r="D358" s="54"/>
      <c r="E358" s="54"/>
      <c r="F358" s="54"/>
      <c r="G358" s="54"/>
      <c r="H358" s="54"/>
      <c r="I358" s="54"/>
      <c r="J358" s="54"/>
      <c r="K358" s="54"/>
      <c r="L358" s="54"/>
      <c r="M358" s="54"/>
      <c r="N358" s="54"/>
      <c r="O358" s="54"/>
      <c r="P358" s="54"/>
      <c r="Q358" s="54"/>
      <c r="R358" s="54"/>
      <c r="S358" s="54"/>
      <c r="T358" s="54"/>
      <c r="U358" s="54"/>
    </row>
    <row r="359" spans="2:21" ht="12" customHeight="1" x14ac:dyDescent="0.2">
      <c r="C359" s="1" t="s">
        <v>17</v>
      </c>
    </row>
    <row r="360" spans="2:21" ht="12" customHeight="1" x14ac:dyDescent="0.2">
      <c r="C360" s="1"/>
    </row>
    <row r="361" spans="2:21" ht="12" customHeight="1" x14ac:dyDescent="0.2">
      <c r="C361" s="2" t="s">
        <v>218</v>
      </c>
    </row>
    <row r="362" spans="2:21" ht="12" customHeight="1" x14ac:dyDescent="0.2">
      <c r="B362" s="2"/>
    </row>
    <row r="363" spans="2:21" ht="12" customHeight="1" x14ac:dyDescent="0.2">
      <c r="B363" s="2"/>
    </row>
    <row r="364" spans="2:21" ht="12" customHeight="1" x14ac:dyDescent="0.2">
      <c r="B364" s="2"/>
      <c r="E364" s="196" t="s">
        <v>323</v>
      </c>
      <c r="F364" s="196"/>
      <c r="G364" s="196"/>
      <c r="H364" s="196"/>
      <c r="I364" s="196"/>
      <c r="J364" s="196"/>
      <c r="K364" s="196"/>
      <c r="L364" s="196"/>
      <c r="M364" s="196"/>
    </row>
    <row r="365" spans="2:21" ht="12" customHeight="1" x14ac:dyDescent="0.2">
      <c r="B365" s="2"/>
      <c r="E365" s="196" t="s">
        <v>69</v>
      </c>
      <c r="F365" s="196"/>
      <c r="G365" s="196"/>
      <c r="H365" s="196"/>
      <c r="I365" s="196"/>
      <c r="J365" s="196"/>
      <c r="K365" s="135">
        <v>2025</v>
      </c>
      <c r="L365" s="135"/>
      <c r="M365" s="135"/>
    </row>
    <row r="366" spans="2:21" ht="12" customHeight="1" x14ac:dyDescent="0.2">
      <c r="B366" s="2"/>
      <c r="E366" s="197" t="s">
        <v>324</v>
      </c>
      <c r="F366" s="197"/>
      <c r="G366" s="197"/>
      <c r="H366" s="197"/>
      <c r="I366" s="197"/>
      <c r="J366" s="197"/>
      <c r="K366" s="160">
        <v>46340948.299999997</v>
      </c>
      <c r="L366" s="161"/>
      <c r="M366" s="161"/>
    </row>
    <row r="367" spans="2:21" ht="12" customHeight="1" x14ac:dyDescent="0.2">
      <c r="B367" s="2"/>
      <c r="E367" s="197" t="s">
        <v>325</v>
      </c>
      <c r="F367" s="197"/>
      <c r="G367" s="197"/>
      <c r="H367" s="197"/>
      <c r="I367" s="197"/>
      <c r="J367" s="197"/>
      <c r="K367" s="160">
        <v>234064.39</v>
      </c>
      <c r="L367" s="161"/>
      <c r="M367" s="161"/>
    </row>
    <row r="368" spans="2:21" ht="12" customHeight="1" x14ac:dyDescent="0.2">
      <c r="B368" s="2"/>
      <c r="E368" s="197" t="s">
        <v>326</v>
      </c>
      <c r="F368" s="197"/>
      <c r="G368" s="197"/>
      <c r="H368" s="197"/>
      <c r="I368" s="197"/>
      <c r="J368" s="197"/>
      <c r="K368" s="140">
        <v>3364829.47</v>
      </c>
      <c r="L368" s="141"/>
      <c r="M368" s="142"/>
    </row>
    <row r="369" spans="2:21" ht="12" customHeight="1" x14ac:dyDescent="0.2">
      <c r="B369" s="2"/>
      <c r="E369" s="197" t="s">
        <v>327</v>
      </c>
      <c r="F369" s="197"/>
      <c r="G369" s="197"/>
      <c r="H369" s="197"/>
      <c r="I369" s="197"/>
      <c r="J369" s="197"/>
      <c r="K369" s="160">
        <v>0</v>
      </c>
      <c r="L369" s="161"/>
      <c r="M369" s="161"/>
    </row>
    <row r="370" spans="2:21" ht="12" customHeight="1" x14ac:dyDescent="0.2">
      <c r="B370" s="2"/>
      <c r="E370" s="197" t="s">
        <v>328</v>
      </c>
      <c r="F370" s="197"/>
      <c r="G370" s="197"/>
      <c r="H370" s="197"/>
      <c r="I370" s="197"/>
      <c r="J370" s="197"/>
      <c r="K370" s="160">
        <v>0</v>
      </c>
      <c r="L370" s="161"/>
      <c r="M370" s="161"/>
    </row>
    <row r="371" spans="2:21" ht="12" customHeight="1" x14ac:dyDescent="0.2">
      <c r="B371" s="2"/>
    </row>
    <row r="372" spans="2:21" ht="12" customHeight="1" x14ac:dyDescent="0.2">
      <c r="B372" s="2"/>
    </row>
    <row r="373" spans="2:21" ht="12" customHeight="1" x14ac:dyDescent="0.2">
      <c r="B373" s="2"/>
      <c r="E373" s="198" t="s">
        <v>329</v>
      </c>
      <c r="F373" s="199"/>
      <c r="G373" s="199"/>
      <c r="H373" s="199"/>
      <c r="I373" s="199"/>
      <c r="J373" s="199"/>
      <c r="K373" s="199"/>
      <c r="L373" s="199"/>
      <c r="M373" s="199"/>
    </row>
    <row r="374" spans="2:21" ht="12" customHeight="1" x14ac:dyDescent="0.2">
      <c r="B374" s="2"/>
      <c r="E374" s="200" t="s">
        <v>69</v>
      </c>
      <c r="F374" s="200"/>
      <c r="G374" s="200"/>
      <c r="H374" s="200"/>
      <c r="I374" s="200"/>
      <c r="J374" s="200"/>
      <c r="K374" s="135">
        <v>2025</v>
      </c>
      <c r="L374" s="135"/>
      <c r="M374" s="135"/>
    </row>
    <row r="375" spans="2:21" ht="12" customHeight="1" x14ac:dyDescent="0.2">
      <c r="B375" s="2"/>
      <c r="E375" s="197" t="s">
        <v>330</v>
      </c>
      <c r="F375" s="197"/>
      <c r="G375" s="197"/>
      <c r="H375" s="197"/>
      <c r="I375" s="197"/>
      <c r="J375" s="197"/>
      <c r="K375" s="160">
        <v>49079081.509999998</v>
      </c>
      <c r="L375" s="161"/>
      <c r="M375" s="161"/>
    </row>
    <row r="376" spans="2:21" ht="12" customHeight="1" x14ac:dyDescent="0.2">
      <c r="B376" s="2"/>
      <c r="E376" s="197" t="s">
        <v>331</v>
      </c>
      <c r="F376" s="197"/>
      <c r="G376" s="197"/>
      <c r="H376" s="197"/>
      <c r="I376" s="197"/>
      <c r="J376" s="197"/>
      <c r="K376" s="160">
        <v>1286746.1499999999</v>
      </c>
      <c r="L376" s="161"/>
      <c r="M376" s="161"/>
    </row>
    <row r="377" spans="2:21" ht="12" customHeight="1" x14ac:dyDescent="0.2">
      <c r="B377" s="2"/>
      <c r="E377" s="197" t="s">
        <v>332</v>
      </c>
      <c r="F377" s="197"/>
      <c r="G377" s="197"/>
      <c r="H377" s="197"/>
      <c r="I377" s="197"/>
      <c r="J377" s="197"/>
      <c r="K377" s="140">
        <v>921749.51</v>
      </c>
      <c r="L377" s="141"/>
      <c r="M377" s="142"/>
    </row>
    <row r="378" spans="2:21" ht="12" customHeight="1" x14ac:dyDescent="0.2">
      <c r="B378" s="2"/>
      <c r="E378" s="197" t="s">
        <v>333</v>
      </c>
      <c r="F378" s="197"/>
      <c r="G378" s="197"/>
      <c r="H378" s="197"/>
      <c r="I378" s="197"/>
      <c r="J378" s="197"/>
      <c r="K378" s="160">
        <v>0</v>
      </c>
      <c r="L378" s="161"/>
      <c r="M378" s="161"/>
    </row>
    <row r="379" spans="2:21" ht="12" customHeight="1" x14ac:dyDescent="0.2">
      <c r="B379" s="2"/>
      <c r="E379" s="197" t="s">
        <v>334</v>
      </c>
      <c r="F379" s="197"/>
      <c r="G379" s="197"/>
      <c r="H379" s="197"/>
      <c r="I379" s="197"/>
      <c r="J379" s="197"/>
      <c r="K379" s="160">
        <v>0</v>
      </c>
      <c r="L379" s="161"/>
      <c r="M379" s="161"/>
    </row>
    <row r="380" spans="2:21" ht="12" customHeight="1" x14ac:dyDescent="0.2">
      <c r="B380" s="2"/>
      <c r="E380" s="197" t="s">
        <v>335</v>
      </c>
      <c r="F380" s="197"/>
      <c r="G380" s="197"/>
      <c r="H380" s="197"/>
      <c r="I380" s="197"/>
      <c r="J380" s="197"/>
      <c r="K380" s="160">
        <v>0</v>
      </c>
      <c r="L380" s="161"/>
      <c r="M380" s="161"/>
    </row>
    <row r="381" spans="2:21" ht="12" customHeight="1" x14ac:dyDescent="0.2">
      <c r="E381" s="197" t="s">
        <v>336</v>
      </c>
      <c r="F381" s="197"/>
      <c r="G381" s="197"/>
      <c r="H381" s="197"/>
      <c r="I381" s="197"/>
      <c r="J381" s="197"/>
      <c r="K381" s="160">
        <v>0</v>
      </c>
      <c r="L381" s="161"/>
      <c r="M381" s="161"/>
      <c r="P381" s="157"/>
      <c r="Q381" s="157"/>
    </row>
    <row r="382" spans="2:21" s="21" customFormat="1" ht="12" customHeight="1" x14ac:dyDescent="0.2">
      <c r="N382" s="75"/>
      <c r="P382" s="157"/>
      <c r="Q382" s="157"/>
    </row>
    <row r="384" spans="2:21" s="21" customFormat="1" ht="12" customHeight="1" x14ac:dyDescent="0.2">
      <c r="C384" s="107"/>
      <c r="D384" s="107"/>
      <c r="E384" s="107"/>
      <c r="F384" s="107"/>
      <c r="G384" s="107"/>
      <c r="H384" s="107"/>
      <c r="I384" s="107"/>
      <c r="J384" s="107"/>
      <c r="K384" s="107"/>
      <c r="L384" s="107"/>
      <c r="M384" s="107"/>
      <c r="N384" s="107"/>
      <c r="O384" s="107"/>
      <c r="P384" s="107"/>
      <c r="Q384" s="107"/>
      <c r="R384" s="107"/>
      <c r="S384" s="107"/>
      <c r="T384" s="107"/>
      <c r="U384" s="107"/>
    </row>
    <row r="385" spans="2:21" ht="6" customHeight="1" x14ac:dyDescent="0.2">
      <c r="C385" s="12"/>
    </row>
    <row r="386" spans="2:21" s="21" customFormat="1" ht="12" customHeight="1" x14ac:dyDescent="0.2">
      <c r="C386" s="68"/>
    </row>
    <row r="388" spans="2:21" ht="12" customHeight="1" x14ac:dyDescent="0.2">
      <c r="B388" s="117" t="s">
        <v>18</v>
      </c>
      <c r="C388" s="117"/>
      <c r="D388" s="117"/>
      <c r="E388" s="117"/>
      <c r="F388" s="117"/>
      <c r="G388" s="117"/>
      <c r="H388" s="117"/>
      <c r="I388" s="117"/>
      <c r="J388" s="117"/>
      <c r="K388" s="117"/>
      <c r="L388" s="117"/>
      <c r="M388" s="117"/>
      <c r="N388" s="117"/>
      <c r="O388" s="117"/>
      <c r="P388" s="117"/>
      <c r="Q388" s="117"/>
      <c r="R388" s="117"/>
      <c r="S388" s="117"/>
      <c r="T388" s="117"/>
      <c r="U388" s="117"/>
    </row>
    <row r="389" spans="2:21" ht="12" customHeight="1" x14ac:dyDescent="0.2">
      <c r="B389" s="58"/>
      <c r="C389" s="58"/>
      <c r="D389" s="58"/>
      <c r="E389" s="58"/>
      <c r="F389" s="58"/>
      <c r="G389" s="58"/>
      <c r="H389" s="58"/>
      <c r="I389" s="58"/>
      <c r="J389" s="58"/>
      <c r="K389" s="58"/>
      <c r="L389" s="58"/>
      <c r="M389" s="58"/>
      <c r="N389" s="58"/>
      <c r="O389" s="58"/>
      <c r="P389" s="58"/>
      <c r="Q389" s="58"/>
      <c r="R389" s="58"/>
      <c r="S389" s="58"/>
      <c r="T389" s="58"/>
      <c r="U389" s="58"/>
    </row>
    <row r="390" spans="2:21" ht="12" customHeight="1" x14ac:dyDescent="0.2">
      <c r="C390" s="17" t="s">
        <v>222</v>
      </c>
      <c r="D390" s="9" t="s">
        <v>31</v>
      </c>
    </row>
    <row r="391" spans="2:21" ht="6" customHeight="1" x14ac:dyDescent="0.2">
      <c r="B391" s="2"/>
    </row>
    <row r="392" spans="2:21" s="21" customFormat="1" ht="51" customHeight="1" x14ac:dyDescent="0.2">
      <c r="C392" s="118" t="s">
        <v>295</v>
      </c>
      <c r="D392" s="127"/>
      <c r="E392" s="127"/>
      <c r="F392" s="127"/>
      <c r="G392" s="127"/>
      <c r="H392" s="127"/>
      <c r="I392" s="127"/>
      <c r="J392" s="127"/>
      <c r="K392" s="127"/>
      <c r="L392" s="127"/>
      <c r="M392" s="127"/>
      <c r="N392" s="127"/>
      <c r="O392" s="127"/>
      <c r="P392" s="127"/>
      <c r="Q392" s="127"/>
      <c r="R392" s="127"/>
      <c r="S392" s="127"/>
      <c r="T392" s="127"/>
      <c r="U392" s="127"/>
    </row>
    <row r="393" spans="2:21" ht="8.25" customHeight="1" x14ac:dyDescent="0.2">
      <c r="B393" s="1"/>
    </row>
    <row r="394" spans="2:21" ht="6" customHeight="1" x14ac:dyDescent="0.2"/>
    <row r="395" spans="2:21" s="21" customFormat="1" ht="12" customHeight="1" x14ac:dyDescent="0.2">
      <c r="C395" s="122"/>
      <c r="D395" s="123"/>
      <c r="E395" s="123"/>
      <c r="F395" s="123"/>
      <c r="G395" s="123"/>
      <c r="H395" s="123"/>
      <c r="I395" s="123"/>
      <c r="J395" s="123"/>
      <c r="K395" s="123"/>
      <c r="L395" s="123"/>
      <c r="M395" s="123"/>
      <c r="N395" s="123"/>
      <c r="O395" s="123"/>
      <c r="P395" s="123"/>
      <c r="Q395" s="123"/>
      <c r="R395" s="123"/>
      <c r="S395" s="123"/>
      <c r="T395" s="123"/>
      <c r="U395" s="123"/>
    </row>
    <row r="396" spans="2:21" s="21" customFormat="1" ht="12" customHeight="1" x14ac:dyDescent="0.2">
      <c r="B396" s="108"/>
      <c r="C396" s="108"/>
      <c r="D396" s="108"/>
      <c r="E396" s="108"/>
      <c r="F396" s="108"/>
      <c r="G396" s="108"/>
      <c r="H396" s="108"/>
      <c r="I396" s="108"/>
      <c r="J396" s="108"/>
      <c r="K396" s="108"/>
      <c r="L396" s="108"/>
      <c r="M396" s="108"/>
      <c r="N396" s="108"/>
      <c r="O396" s="108"/>
      <c r="P396" s="108"/>
      <c r="Q396" s="108"/>
      <c r="R396" s="108"/>
      <c r="S396" s="108"/>
      <c r="T396" s="108"/>
      <c r="U396" s="108"/>
    </row>
    <row r="397" spans="2:21" ht="6" customHeight="1" x14ac:dyDescent="0.2"/>
    <row r="398" spans="2:21" ht="12" customHeight="1" x14ac:dyDescent="0.2">
      <c r="C398" s="17" t="s">
        <v>221</v>
      </c>
      <c r="D398" s="9" t="s">
        <v>32</v>
      </c>
    </row>
    <row r="399" spans="2:21" ht="12" customHeight="1" x14ac:dyDescent="0.2">
      <c r="C399" s="17"/>
      <c r="D399" s="9"/>
    </row>
    <row r="400" spans="2:21" ht="36" customHeight="1" x14ac:dyDescent="0.2">
      <c r="C400" s="118" t="s">
        <v>337</v>
      </c>
      <c r="D400" s="127"/>
      <c r="E400" s="127"/>
      <c r="F400" s="127"/>
      <c r="G400" s="127"/>
      <c r="H400" s="127"/>
      <c r="I400" s="127"/>
      <c r="J400" s="127"/>
      <c r="K400" s="127"/>
      <c r="L400" s="127"/>
      <c r="M400" s="127"/>
      <c r="N400" s="127"/>
      <c r="O400" s="127"/>
      <c r="P400" s="127"/>
      <c r="Q400" s="127"/>
      <c r="R400" s="127"/>
      <c r="S400" s="127"/>
      <c r="T400" s="127"/>
      <c r="U400" s="127"/>
    </row>
    <row r="401" spans="2:4" ht="12" customHeight="1" x14ac:dyDescent="0.2">
      <c r="C401" s="17"/>
      <c r="D401" s="9"/>
    </row>
    <row r="402" spans="2:4" ht="6.75" customHeight="1" x14ac:dyDescent="0.2">
      <c r="B402" s="2"/>
      <c r="D402"/>
    </row>
    <row r="403" spans="2:4" ht="6.75" customHeight="1" x14ac:dyDescent="0.2">
      <c r="B403" s="2"/>
    </row>
    <row r="404" spans="2:4" ht="6.75" customHeight="1" x14ac:dyDescent="0.2">
      <c r="B404" s="2"/>
    </row>
    <row r="405" spans="2:4" ht="6.75" customHeight="1" x14ac:dyDescent="0.2">
      <c r="B405" s="2"/>
    </row>
    <row r="406" spans="2:4" ht="6.75" customHeight="1" x14ac:dyDescent="0.2">
      <c r="B406" s="2"/>
    </row>
    <row r="407" spans="2:4" ht="6.75" customHeight="1" x14ac:dyDescent="0.2">
      <c r="B407" s="2"/>
    </row>
    <row r="408" spans="2:4" ht="6.75" customHeight="1" x14ac:dyDescent="0.2">
      <c r="B408" s="2"/>
    </row>
    <row r="409" spans="2:4" ht="6.75" customHeight="1" x14ac:dyDescent="0.2">
      <c r="B409" s="2"/>
    </row>
    <row r="410" spans="2:4" ht="6.75" customHeight="1" x14ac:dyDescent="0.2">
      <c r="B410" s="2"/>
    </row>
    <row r="411" spans="2:4" ht="6.75" customHeight="1" x14ac:dyDescent="0.2">
      <c r="B411" s="2"/>
    </row>
    <row r="412" spans="2:4" ht="6.75" customHeight="1" x14ac:dyDescent="0.2">
      <c r="B412" s="2"/>
    </row>
    <row r="413" spans="2:4" ht="6.75" customHeight="1" x14ac:dyDescent="0.2">
      <c r="B413" s="2"/>
    </row>
    <row r="414" spans="2:4" ht="6.75" customHeight="1" x14ac:dyDescent="0.2">
      <c r="B414" s="2"/>
    </row>
    <row r="415" spans="2:4" ht="6.75" customHeight="1" x14ac:dyDescent="0.2">
      <c r="B415" s="2"/>
    </row>
    <row r="416" spans="2:4" ht="6.75" customHeight="1" x14ac:dyDescent="0.2">
      <c r="B416" s="2"/>
    </row>
    <row r="417" spans="2:2" ht="6.75" customHeight="1" x14ac:dyDescent="0.2">
      <c r="B417" s="2"/>
    </row>
    <row r="418" spans="2:2" ht="6.75" customHeight="1" x14ac:dyDescent="0.2">
      <c r="B418" s="2"/>
    </row>
    <row r="419" spans="2:2" ht="6.75" customHeight="1" x14ac:dyDescent="0.2">
      <c r="B419" s="2"/>
    </row>
    <row r="420" spans="2:2" ht="6.75" customHeight="1" x14ac:dyDescent="0.2">
      <c r="B420" s="2"/>
    </row>
    <row r="421" spans="2:2" ht="6.75" customHeight="1" x14ac:dyDescent="0.2">
      <c r="B421" s="2"/>
    </row>
    <row r="422" spans="2:2" ht="6.75" customHeight="1" x14ac:dyDescent="0.2">
      <c r="B422" s="2"/>
    </row>
    <row r="423" spans="2:2" ht="6.75" customHeight="1" x14ac:dyDescent="0.2">
      <c r="B423" s="2"/>
    </row>
    <row r="424" spans="2:2" ht="6.75" customHeight="1" x14ac:dyDescent="0.2">
      <c r="B424" s="2"/>
    </row>
    <row r="425" spans="2:2" ht="6.75" customHeight="1" x14ac:dyDescent="0.2">
      <c r="B425" s="2"/>
    </row>
    <row r="426" spans="2:2" ht="6.75" customHeight="1" x14ac:dyDescent="0.2">
      <c r="B426" s="2"/>
    </row>
    <row r="427" spans="2:2" ht="6.75" customHeight="1" x14ac:dyDescent="0.2">
      <c r="B427" s="2"/>
    </row>
    <row r="428" spans="2:2" ht="6.75" customHeight="1" x14ac:dyDescent="0.2">
      <c r="B428" s="2"/>
    </row>
    <row r="429" spans="2:2" ht="6.75" customHeight="1" x14ac:dyDescent="0.2">
      <c r="B429" s="2"/>
    </row>
    <row r="430" spans="2:2" ht="6.75" customHeight="1" x14ac:dyDescent="0.2">
      <c r="B430" s="2"/>
    </row>
    <row r="431" spans="2:2" ht="6.75" customHeight="1" x14ac:dyDescent="0.2">
      <c r="B431" s="2"/>
    </row>
    <row r="432" spans="2:2" ht="6.75" customHeight="1" x14ac:dyDescent="0.2">
      <c r="B432" s="2"/>
    </row>
    <row r="433" spans="2:21" ht="6.75" customHeight="1" x14ac:dyDescent="0.2">
      <c r="B433" s="2"/>
    </row>
    <row r="434" spans="2:21" ht="6.75" customHeight="1" x14ac:dyDescent="0.2">
      <c r="B434" s="2"/>
    </row>
    <row r="435" spans="2:21" ht="6.75" customHeight="1" x14ac:dyDescent="0.2">
      <c r="B435" s="2"/>
    </row>
    <row r="436" spans="2:21" ht="6.75" customHeight="1" x14ac:dyDescent="0.2">
      <c r="B436" s="2"/>
    </row>
    <row r="437" spans="2:21" ht="6.75" customHeight="1" x14ac:dyDescent="0.2">
      <c r="B437" s="2"/>
    </row>
    <row r="438" spans="2:21" ht="6.75" customHeight="1" x14ac:dyDescent="0.2">
      <c r="B438" s="2"/>
    </row>
    <row r="439" spans="2:21" ht="28.5" customHeight="1" x14ac:dyDescent="0.2">
      <c r="B439" s="2"/>
    </row>
    <row r="440" spans="2:21" ht="6.75" customHeight="1" x14ac:dyDescent="0.2">
      <c r="B440" s="2"/>
    </row>
    <row r="441" spans="2:21" s="21" customFormat="1" ht="12" customHeight="1" x14ac:dyDescent="0.2">
      <c r="B441" s="108"/>
      <c r="C441" s="108"/>
      <c r="D441" s="108"/>
      <c r="E441" s="108"/>
      <c r="F441" s="108"/>
      <c r="G441" s="108"/>
      <c r="H441" s="108"/>
      <c r="I441" s="108"/>
      <c r="J441" s="108"/>
      <c r="K441" s="108"/>
      <c r="L441" s="108"/>
      <c r="M441" s="108"/>
      <c r="N441" s="108"/>
      <c r="O441" s="108"/>
      <c r="P441" s="108"/>
      <c r="Q441" s="108"/>
      <c r="R441" s="108"/>
      <c r="S441" s="108"/>
      <c r="T441" s="108"/>
      <c r="U441" s="108"/>
    </row>
    <row r="442" spans="2:21" ht="6" customHeight="1" x14ac:dyDescent="0.2"/>
    <row r="443" spans="2:21" ht="6" customHeight="1" x14ac:dyDescent="0.2"/>
    <row r="444" spans="2:21" ht="6" customHeight="1" x14ac:dyDescent="0.2"/>
    <row r="445" spans="2:21" ht="6" customHeight="1" x14ac:dyDescent="0.2"/>
    <row r="446" spans="2:21" ht="6" customHeight="1" x14ac:dyDescent="0.2"/>
    <row r="447" spans="2:21" ht="6" customHeight="1" x14ac:dyDescent="0.2"/>
    <row r="448" spans="2:21" ht="6" customHeight="1" x14ac:dyDescent="0.2"/>
    <row r="449" ht="6" customHeight="1" x14ac:dyDescent="0.2"/>
    <row r="450" ht="6" customHeight="1" x14ac:dyDescent="0.2"/>
    <row r="451" ht="6" customHeight="1" x14ac:dyDescent="0.2"/>
    <row r="452" ht="6" customHeight="1" x14ac:dyDescent="0.2"/>
    <row r="453" ht="6" customHeight="1" x14ac:dyDescent="0.2"/>
    <row r="454" ht="6" customHeight="1" x14ac:dyDescent="0.2"/>
    <row r="455" ht="6" customHeight="1" x14ac:dyDescent="0.2"/>
    <row r="456" ht="6" customHeight="1" x14ac:dyDescent="0.2"/>
    <row r="457" ht="6" customHeight="1" x14ac:dyDescent="0.2"/>
    <row r="458" ht="6" customHeight="1" x14ac:dyDescent="0.2"/>
    <row r="459" ht="6" customHeight="1" x14ac:dyDescent="0.2"/>
    <row r="460" ht="6" customHeight="1" x14ac:dyDescent="0.2"/>
    <row r="461" ht="6" customHeight="1" x14ac:dyDescent="0.2"/>
    <row r="462" ht="6" customHeight="1" x14ac:dyDescent="0.2"/>
    <row r="463" ht="6" customHeight="1" x14ac:dyDescent="0.2"/>
    <row r="464" ht="6" customHeight="1" x14ac:dyDescent="0.2"/>
    <row r="465" ht="6" customHeight="1" x14ac:dyDescent="0.2"/>
    <row r="466" ht="6" customHeight="1" x14ac:dyDescent="0.2"/>
    <row r="467" ht="6" customHeight="1" x14ac:dyDescent="0.2"/>
    <row r="468" ht="6" customHeight="1" x14ac:dyDescent="0.2"/>
    <row r="470" ht="6" customHeight="1" x14ac:dyDescent="0.2"/>
    <row r="471" ht="6" customHeight="1" x14ac:dyDescent="0.2"/>
    <row r="472" ht="6" customHeight="1" x14ac:dyDescent="0.2"/>
    <row r="473" ht="6" customHeight="1" x14ac:dyDescent="0.2"/>
    <row r="474" ht="6" customHeight="1" x14ac:dyDescent="0.2"/>
    <row r="475" ht="6" customHeight="1" x14ac:dyDescent="0.2"/>
    <row r="476" ht="6" customHeight="1" x14ac:dyDescent="0.2"/>
    <row r="477" ht="6" customHeight="1" x14ac:dyDescent="0.2"/>
    <row r="478" ht="6" customHeight="1" x14ac:dyDescent="0.2"/>
    <row r="479" ht="6" customHeight="1" x14ac:dyDescent="0.2"/>
    <row r="480" ht="6" customHeight="1" x14ac:dyDescent="0.2"/>
    <row r="481" ht="6" customHeight="1" x14ac:dyDescent="0.2"/>
    <row r="482" ht="6" customHeight="1" x14ac:dyDescent="0.2"/>
    <row r="483" ht="6" customHeight="1" x14ac:dyDescent="0.2"/>
    <row r="484" ht="6" customHeight="1" x14ac:dyDescent="0.2"/>
    <row r="485" ht="6" customHeight="1" x14ac:dyDescent="0.2"/>
    <row r="486" ht="6" customHeight="1" x14ac:dyDescent="0.2"/>
    <row r="487" ht="6" customHeight="1" x14ac:dyDescent="0.2"/>
    <row r="488" ht="6" customHeight="1" x14ac:dyDescent="0.2"/>
    <row r="489" ht="6" customHeight="1" x14ac:dyDescent="0.2"/>
    <row r="490" ht="6" customHeight="1" x14ac:dyDescent="0.2"/>
    <row r="491" ht="6" customHeight="1" x14ac:dyDescent="0.2"/>
    <row r="492" ht="6" customHeight="1" x14ac:dyDescent="0.2"/>
    <row r="493" ht="6" customHeight="1" x14ac:dyDescent="0.2"/>
    <row r="494" ht="6" customHeight="1" x14ac:dyDescent="0.2"/>
    <row r="495" ht="6" customHeight="1" x14ac:dyDescent="0.2"/>
    <row r="496" ht="6" customHeight="1" x14ac:dyDescent="0.2"/>
    <row r="497" ht="6" customHeight="1" x14ac:dyDescent="0.2"/>
    <row r="498" ht="6" customHeight="1" x14ac:dyDescent="0.2"/>
    <row r="499" ht="6" customHeight="1" x14ac:dyDescent="0.2"/>
    <row r="500" ht="6" customHeight="1" x14ac:dyDescent="0.2"/>
    <row r="501" ht="6" customHeight="1" x14ac:dyDescent="0.2"/>
    <row r="502" ht="6" customHeight="1" x14ac:dyDescent="0.2"/>
    <row r="503" ht="6" customHeight="1" x14ac:dyDescent="0.2"/>
    <row r="504" ht="6" customHeight="1" x14ac:dyDescent="0.2"/>
    <row r="505" ht="6" customHeight="1" x14ac:dyDescent="0.2"/>
    <row r="506" ht="6" customHeight="1" x14ac:dyDescent="0.2"/>
    <row r="507" ht="6" customHeight="1" x14ac:dyDescent="0.2"/>
    <row r="508" ht="6" customHeight="1" x14ac:dyDescent="0.2"/>
    <row r="509" ht="6" customHeight="1" x14ac:dyDescent="0.2"/>
    <row r="510" ht="6" customHeight="1" x14ac:dyDescent="0.2"/>
    <row r="511" ht="6" customHeight="1" x14ac:dyDescent="0.2"/>
    <row r="512" ht="6" customHeight="1" x14ac:dyDescent="0.2"/>
    <row r="513" ht="6" customHeight="1" x14ac:dyDescent="0.2"/>
    <row r="514" ht="6" customHeight="1" x14ac:dyDescent="0.2"/>
    <row r="515" ht="6" customHeight="1" x14ac:dyDescent="0.2"/>
    <row r="516" ht="6" customHeight="1" x14ac:dyDescent="0.2"/>
    <row r="517" ht="6" customHeight="1" x14ac:dyDescent="0.2"/>
    <row r="518" ht="6" customHeight="1" x14ac:dyDescent="0.2"/>
    <row r="519" ht="6" customHeight="1" x14ac:dyDescent="0.2"/>
    <row r="520" ht="6" customHeight="1" x14ac:dyDescent="0.2"/>
    <row r="521" ht="6" customHeight="1" x14ac:dyDescent="0.2"/>
    <row r="522" ht="6" customHeight="1" x14ac:dyDescent="0.2"/>
    <row r="523" ht="6" customHeight="1" x14ac:dyDescent="0.2"/>
    <row r="524" ht="6" customHeight="1" x14ac:dyDescent="0.2"/>
    <row r="525" ht="6" customHeight="1" x14ac:dyDescent="0.2"/>
    <row r="526" ht="6" customHeight="1" x14ac:dyDescent="0.2"/>
    <row r="527" ht="6" customHeight="1" x14ac:dyDescent="0.2"/>
    <row r="528" ht="6" customHeight="1" x14ac:dyDescent="0.2"/>
    <row r="529" ht="6" customHeight="1" x14ac:dyDescent="0.2"/>
    <row r="530" ht="6" customHeight="1" x14ac:dyDescent="0.2"/>
    <row r="531" ht="6" customHeight="1" x14ac:dyDescent="0.2"/>
    <row r="532" ht="6" customHeight="1" x14ac:dyDescent="0.2"/>
    <row r="533" ht="6" customHeight="1" x14ac:dyDescent="0.2"/>
    <row r="534" ht="6" customHeight="1" x14ac:dyDescent="0.2"/>
    <row r="535" ht="6" customHeight="1" x14ac:dyDescent="0.2"/>
    <row r="536" ht="6" customHeight="1" x14ac:dyDescent="0.2"/>
    <row r="537" ht="6" customHeight="1" x14ac:dyDescent="0.2"/>
    <row r="538" ht="6" customHeight="1" x14ac:dyDescent="0.2"/>
    <row r="539" ht="6" customHeight="1" x14ac:dyDescent="0.2"/>
    <row r="540" ht="6" customHeight="1" x14ac:dyDescent="0.2"/>
    <row r="541" ht="6" customHeight="1" x14ac:dyDescent="0.2"/>
    <row r="542" ht="6" customHeight="1" x14ac:dyDescent="0.2"/>
    <row r="543" ht="6" customHeight="1" x14ac:dyDescent="0.2"/>
    <row r="544" ht="6" customHeight="1" x14ac:dyDescent="0.2"/>
    <row r="545" ht="6" customHeight="1" x14ac:dyDescent="0.2"/>
    <row r="546" ht="6" customHeight="1" x14ac:dyDescent="0.2"/>
    <row r="547" ht="6" customHeight="1" x14ac:dyDescent="0.2"/>
    <row r="548" ht="6" customHeight="1" x14ac:dyDescent="0.2"/>
    <row r="549" ht="6" customHeight="1" x14ac:dyDescent="0.2"/>
    <row r="550" ht="6" customHeight="1" x14ac:dyDescent="0.2"/>
    <row r="551" ht="6" customHeight="1" x14ac:dyDescent="0.2"/>
    <row r="552" ht="6" customHeight="1" x14ac:dyDescent="0.2"/>
    <row r="553" ht="6" customHeight="1" x14ac:dyDescent="0.2"/>
    <row r="554" ht="6" customHeight="1" x14ac:dyDescent="0.2"/>
    <row r="555" ht="6" customHeight="1" x14ac:dyDescent="0.2"/>
    <row r="556" ht="6" customHeight="1" x14ac:dyDescent="0.2"/>
    <row r="557" ht="6" customHeight="1" x14ac:dyDescent="0.2"/>
    <row r="558" ht="6" customHeight="1" x14ac:dyDescent="0.2"/>
    <row r="559" ht="6" customHeight="1" x14ac:dyDescent="0.2"/>
    <row r="560" ht="6" customHeight="1" x14ac:dyDescent="0.2"/>
    <row r="561" ht="6" customHeight="1" x14ac:dyDescent="0.2"/>
    <row r="562" ht="6" customHeight="1" x14ac:dyDescent="0.2"/>
    <row r="563" ht="6" customHeight="1" x14ac:dyDescent="0.2"/>
    <row r="564" ht="6" customHeight="1" x14ac:dyDescent="0.2"/>
    <row r="565" ht="6" customHeight="1" x14ac:dyDescent="0.2"/>
    <row r="566" ht="6" customHeight="1" x14ac:dyDescent="0.2"/>
    <row r="567" ht="6" customHeight="1" x14ac:dyDescent="0.2"/>
    <row r="568" ht="6" customHeight="1" x14ac:dyDescent="0.2"/>
    <row r="569" ht="6" customHeight="1" x14ac:dyDescent="0.2"/>
    <row r="570" ht="6"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spans="3:22" ht="12.75" customHeight="1" x14ac:dyDescent="0.2"/>
    <row r="578" spans="3:22" ht="12.75" customHeight="1" x14ac:dyDescent="0.2"/>
    <row r="579" spans="3:22" ht="6" customHeight="1" x14ac:dyDescent="0.2"/>
    <row r="580" spans="3:22" ht="6" customHeight="1" x14ac:dyDescent="0.2"/>
    <row r="581" spans="3:22" ht="6" customHeight="1" x14ac:dyDescent="0.2"/>
    <row r="583" spans="3:22" ht="6" customHeight="1" x14ac:dyDescent="0.2"/>
    <row r="584" spans="3:22" ht="6" customHeight="1" x14ac:dyDescent="0.2"/>
    <row r="585" spans="3:22" ht="48" customHeight="1" x14ac:dyDescent="0.2">
      <c r="D585" s="118" t="s">
        <v>219</v>
      </c>
      <c r="E585" s="127"/>
      <c r="F585" s="127"/>
      <c r="G585" s="127"/>
      <c r="H585" s="127"/>
      <c r="I585" s="127"/>
      <c r="J585" s="127"/>
      <c r="K585" s="127"/>
      <c r="L585" s="127"/>
      <c r="M585" s="127"/>
      <c r="N585" s="127"/>
      <c r="O585" s="127"/>
      <c r="P585" s="127"/>
      <c r="Q585" s="127"/>
      <c r="R585" s="127"/>
      <c r="S585" s="127"/>
      <c r="T585" s="127"/>
      <c r="U585" s="127"/>
      <c r="V585" s="127"/>
    </row>
    <row r="586" spans="3:22" ht="6" customHeight="1" x14ac:dyDescent="0.2"/>
    <row r="587" spans="3:22" ht="6" customHeight="1" x14ac:dyDescent="0.2"/>
    <row r="588" spans="3:22" ht="6" customHeight="1" x14ac:dyDescent="0.2"/>
    <row r="589" spans="3:22" ht="6" customHeight="1" x14ac:dyDescent="0.2"/>
    <row r="590" spans="3:22" ht="6" customHeight="1" x14ac:dyDescent="0.2"/>
    <row r="591" spans="3:22" ht="6" customHeight="1" x14ac:dyDescent="0.2"/>
    <row r="592" spans="3:22" ht="12" customHeight="1" x14ac:dyDescent="0.2">
      <c r="C592" s="17" t="s">
        <v>220</v>
      </c>
      <c r="D592" s="9" t="s">
        <v>33</v>
      </c>
    </row>
    <row r="593" spans="2:21" ht="6" customHeight="1" x14ac:dyDescent="0.2">
      <c r="B593" s="2"/>
    </row>
    <row r="594" spans="2:21" s="21" customFormat="1" ht="14.25" customHeight="1" x14ac:dyDescent="0.2">
      <c r="C594" s="5"/>
      <c r="D594" s="6"/>
      <c r="E594" s="6"/>
      <c r="F594" s="6"/>
      <c r="G594" s="6"/>
      <c r="H594" s="6"/>
      <c r="I594" s="6"/>
      <c r="J594" s="6"/>
      <c r="K594" s="6"/>
      <c r="L594" s="6"/>
      <c r="M594" s="6"/>
      <c r="N594" s="6"/>
      <c r="O594" s="6"/>
      <c r="P594" s="6"/>
      <c r="Q594" s="6"/>
      <c r="R594" s="6"/>
      <c r="S594" s="6"/>
      <c r="T594" s="6"/>
    </row>
    <row r="595" spans="2:21" s="21" customFormat="1" ht="14.25" customHeight="1" x14ac:dyDescent="0.2">
      <c r="C595" s="3"/>
      <c r="D595" s="6"/>
      <c r="E595" s="6"/>
      <c r="F595" s="6"/>
      <c r="G595" s="6"/>
      <c r="H595" s="6"/>
      <c r="I595" s="6"/>
      <c r="J595" s="6"/>
      <c r="K595" s="6"/>
      <c r="L595" s="6"/>
      <c r="M595" s="6"/>
      <c r="N595" s="6"/>
      <c r="O595" s="6"/>
      <c r="P595" s="6"/>
      <c r="Q595" s="6"/>
      <c r="R595" s="6"/>
      <c r="S595" s="6"/>
      <c r="T595" s="6"/>
    </row>
    <row r="596" spans="2:21" s="21" customFormat="1" ht="32.25" customHeight="1" x14ac:dyDescent="0.2">
      <c r="C596" s="120" t="s">
        <v>340</v>
      </c>
      <c r="D596" s="120"/>
      <c r="E596" s="120"/>
      <c r="F596" s="120"/>
      <c r="G596" s="120"/>
      <c r="H596" s="120"/>
      <c r="I596" s="120"/>
      <c r="J596" s="120"/>
      <c r="K596" s="120"/>
      <c r="L596" s="120"/>
      <c r="M596" s="120"/>
      <c r="N596" s="120"/>
      <c r="O596" s="120"/>
      <c r="P596" s="120"/>
      <c r="Q596" s="120"/>
      <c r="R596" s="120"/>
      <c r="S596" s="120"/>
      <c r="T596" s="120"/>
    </row>
    <row r="597" spans="2:21" s="21" customFormat="1" ht="409.5" customHeight="1" x14ac:dyDescent="0.2">
      <c r="C597" s="120"/>
      <c r="D597" s="120"/>
      <c r="E597" s="120"/>
      <c r="F597" s="120"/>
      <c r="G597" s="120"/>
      <c r="H597" s="120"/>
      <c r="I597" s="120"/>
      <c r="J597" s="120"/>
      <c r="K597" s="120"/>
      <c r="L597" s="120"/>
      <c r="M597" s="120"/>
      <c r="N597" s="120"/>
      <c r="O597" s="120"/>
      <c r="P597" s="120"/>
      <c r="Q597" s="120"/>
      <c r="R597" s="120"/>
      <c r="S597" s="120"/>
      <c r="T597" s="120"/>
    </row>
    <row r="598" spans="2:21" s="21" customFormat="1" ht="12" customHeight="1" x14ac:dyDescent="0.2">
      <c r="C598" s="20"/>
    </row>
    <row r="599" spans="2:21" ht="6" customHeight="1" x14ac:dyDescent="0.2">
      <c r="D599" s="1"/>
    </row>
    <row r="600" spans="2:21" s="21" customFormat="1" ht="12" customHeight="1" x14ac:dyDescent="0.2">
      <c r="D600" s="20"/>
    </row>
    <row r="601" spans="2:21" ht="6" customHeight="1" x14ac:dyDescent="0.2">
      <c r="C601" s="1"/>
    </row>
    <row r="602" spans="2:21" ht="12" customHeight="1" x14ac:dyDescent="0.2">
      <c r="C602" s="17" t="s">
        <v>35</v>
      </c>
      <c r="D602" s="9" t="s">
        <v>36</v>
      </c>
    </row>
    <row r="603" spans="2:21" ht="6" customHeight="1" x14ac:dyDescent="0.2">
      <c r="B603" s="2"/>
    </row>
    <row r="604" spans="2:21" s="21" customFormat="1" ht="12" customHeight="1" x14ac:dyDescent="0.2">
      <c r="C604" s="20"/>
    </row>
    <row r="605" spans="2:21" ht="6" customHeight="1" x14ac:dyDescent="0.2">
      <c r="B605" s="1"/>
    </row>
    <row r="606" spans="2:21" s="21" customFormat="1" ht="12" customHeight="1" x14ac:dyDescent="0.2">
      <c r="D606" s="64" t="s">
        <v>5</v>
      </c>
      <c r="E606" s="77" t="s">
        <v>37</v>
      </c>
      <c r="F606" s="77"/>
    </row>
    <row r="607" spans="2:21" ht="6" customHeight="1" x14ac:dyDescent="0.2">
      <c r="D607" s="1"/>
    </row>
    <row r="608" spans="2:21" ht="27" customHeight="1" x14ac:dyDescent="0.2">
      <c r="C608" s="118" t="s">
        <v>223</v>
      </c>
      <c r="D608" s="127"/>
      <c r="E608" s="127"/>
      <c r="F608" s="127"/>
      <c r="G608" s="127"/>
      <c r="H608" s="127"/>
      <c r="I608" s="127"/>
      <c r="J608" s="127"/>
      <c r="K608" s="127"/>
      <c r="L608" s="127"/>
      <c r="M608" s="127"/>
      <c r="N608" s="127"/>
      <c r="O608" s="127"/>
      <c r="P608" s="127"/>
      <c r="Q608" s="127"/>
      <c r="R608" s="127"/>
      <c r="S608" s="127"/>
      <c r="T608" s="127"/>
      <c r="U608" s="127"/>
    </row>
    <row r="609" spans="3:21" ht="12.75" customHeight="1" x14ac:dyDescent="0.2">
      <c r="D609" s="78" t="s">
        <v>229</v>
      </c>
      <c r="E609" s="104" t="s">
        <v>224</v>
      </c>
      <c r="F609" s="104"/>
      <c r="G609" s="104"/>
      <c r="H609" s="104"/>
      <c r="I609" s="104"/>
      <c r="J609" s="104"/>
      <c r="K609" s="104"/>
      <c r="L609" s="104"/>
      <c r="M609" s="104"/>
      <c r="N609" s="104"/>
      <c r="O609" s="104"/>
      <c r="P609" s="104"/>
      <c r="Q609" s="104"/>
      <c r="R609" s="104"/>
      <c r="S609" s="104"/>
      <c r="T609" s="104"/>
    </row>
    <row r="610" spans="3:21" ht="23.25" customHeight="1" x14ac:dyDescent="0.2">
      <c r="D610" s="80" t="s">
        <v>230</v>
      </c>
      <c r="E610" s="79" t="s">
        <v>225</v>
      </c>
      <c r="F610" s="55"/>
      <c r="G610" s="55"/>
      <c r="H610" s="55"/>
      <c r="I610" s="55"/>
      <c r="J610" s="55"/>
      <c r="K610" s="55"/>
      <c r="L610" s="55"/>
      <c r="M610" s="55"/>
      <c r="N610" s="55"/>
      <c r="O610" s="55"/>
      <c r="P610" s="55"/>
      <c r="Q610" s="55"/>
      <c r="R610" s="55"/>
      <c r="S610" s="55"/>
      <c r="T610" s="55"/>
    </row>
    <row r="611" spans="3:21" ht="12.75" customHeight="1" x14ac:dyDescent="0.2">
      <c r="D611" s="78" t="s">
        <v>231</v>
      </c>
      <c r="E611" s="104" t="s">
        <v>226</v>
      </c>
      <c r="F611" s="104"/>
      <c r="G611" s="104"/>
      <c r="H611" s="104"/>
      <c r="I611" s="104"/>
      <c r="J611" s="104"/>
      <c r="K611" s="104"/>
      <c r="L611" s="104"/>
      <c r="M611" s="104"/>
      <c r="N611" s="104"/>
      <c r="O611" s="104"/>
      <c r="P611" s="104"/>
      <c r="Q611" s="104"/>
      <c r="R611" s="104"/>
      <c r="S611" s="104"/>
      <c r="T611" s="104"/>
    </row>
    <row r="612" spans="3:21" ht="18" customHeight="1" x14ac:dyDescent="0.2">
      <c r="D612" s="78" t="s">
        <v>232</v>
      </c>
      <c r="E612" s="104" t="s">
        <v>227</v>
      </c>
      <c r="F612" s="104"/>
      <c r="G612" s="104"/>
      <c r="H612" s="104"/>
      <c r="I612" s="104"/>
      <c r="J612" s="104"/>
      <c r="K612" s="104"/>
      <c r="L612" s="104"/>
      <c r="M612" s="104"/>
      <c r="N612" s="104"/>
      <c r="O612" s="104"/>
      <c r="P612" s="104"/>
      <c r="Q612" s="104"/>
      <c r="R612" s="104"/>
      <c r="S612" s="104"/>
      <c r="T612" s="104"/>
    </row>
    <row r="613" spans="3:21" ht="13.5" customHeight="1" x14ac:dyDescent="0.2">
      <c r="D613" s="78" t="s">
        <v>233</v>
      </c>
      <c r="E613" s="104" t="s">
        <v>228</v>
      </c>
      <c r="F613" s="104"/>
      <c r="G613" s="104"/>
      <c r="H613" s="104"/>
      <c r="I613" s="104"/>
      <c r="J613" s="104"/>
      <c r="K613" s="104"/>
      <c r="L613" s="104"/>
      <c r="M613" s="104"/>
      <c r="N613" s="104"/>
      <c r="O613" s="104"/>
      <c r="P613" s="104"/>
      <c r="Q613" s="104"/>
      <c r="R613" s="104"/>
      <c r="S613" s="104"/>
      <c r="T613" s="104"/>
    </row>
    <row r="614" spans="3:21" ht="9" customHeight="1" x14ac:dyDescent="0.2">
      <c r="D614" s="1"/>
    </row>
    <row r="615" spans="3:21" ht="9" customHeight="1" x14ac:dyDescent="0.2">
      <c r="D615" s="1"/>
    </row>
    <row r="616" spans="3:21" ht="14.25" customHeight="1" x14ac:dyDescent="0.2">
      <c r="D616" s="64" t="s">
        <v>34</v>
      </c>
      <c r="E616" s="77" t="s">
        <v>38</v>
      </c>
      <c r="F616" s="77"/>
    </row>
    <row r="617" spans="3:21" ht="33" customHeight="1" x14ac:dyDescent="0.2">
      <c r="C617" s="118" t="s">
        <v>234</v>
      </c>
      <c r="D617" s="127"/>
      <c r="E617" s="127"/>
      <c r="F617" s="127"/>
      <c r="G617" s="127"/>
      <c r="H617" s="127"/>
      <c r="I617" s="127"/>
      <c r="J617" s="127"/>
      <c r="K617" s="127"/>
      <c r="L617" s="127"/>
      <c r="M617" s="127"/>
      <c r="N617" s="127"/>
      <c r="O617" s="127"/>
      <c r="P617" s="127"/>
      <c r="Q617" s="127"/>
      <c r="R617" s="127"/>
      <c r="S617" s="127"/>
      <c r="T617" s="127"/>
      <c r="U617" s="127"/>
    </row>
    <row r="618" spans="3:21" ht="9" customHeight="1" x14ac:dyDescent="0.2">
      <c r="C618" s="56"/>
      <c r="D618" s="74"/>
      <c r="E618" s="74"/>
      <c r="F618" s="74"/>
      <c r="G618" s="74"/>
      <c r="H618" s="74"/>
      <c r="I618" s="74"/>
      <c r="J618" s="74"/>
      <c r="K618" s="74"/>
      <c r="L618" s="74"/>
      <c r="M618" s="74"/>
      <c r="N618" s="74"/>
      <c r="O618" s="74"/>
      <c r="P618" s="74"/>
      <c r="Q618" s="74"/>
      <c r="R618" s="74"/>
      <c r="S618" s="74"/>
      <c r="T618" s="74"/>
      <c r="U618" s="74"/>
    </row>
    <row r="619" spans="3:21" ht="15.75" customHeight="1" x14ac:dyDescent="0.2">
      <c r="C619" s="56"/>
      <c r="D619" s="74"/>
      <c r="E619" s="121" t="s">
        <v>235</v>
      </c>
      <c r="F619" s="121"/>
      <c r="G619" s="121"/>
      <c r="H619" s="121"/>
      <c r="I619" s="121"/>
      <c r="J619" s="121"/>
      <c r="K619" s="121"/>
      <c r="L619" s="121"/>
      <c r="M619" s="74"/>
      <c r="N619" s="74"/>
      <c r="O619" s="74"/>
      <c r="P619" s="74"/>
      <c r="Q619" s="74"/>
      <c r="R619" s="74"/>
      <c r="S619" s="74"/>
      <c r="T619" s="74"/>
      <c r="U619" s="74"/>
    </row>
    <row r="620" spans="3:21" ht="11.25" customHeight="1" x14ac:dyDescent="0.2">
      <c r="C620" s="56"/>
      <c r="D620" s="74"/>
      <c r="E620" s="121" t="s">
        <v>236</v>
      </c>
      <c r="F620" s="121"/>
      <c r="G620" s="121"/>
      <c r="H620" s="121"/>
      <c r="I620" s="121"/>
      <c r="J620" s="121"/>
      <c r="K620" s="121"/>
      <c r="L620" s="121"/>
      <c r="M620" s="121"/>
      <c r="N620" s="121"/>
      <c r="O620" s="121"/>
      <c r="P620" s="121"/>
      <c r="Q620" s="121"/>
      <c r="R620" s="121"/>
      <c r="S620" s="121"/>
      <c r="T620" s="121"/>
      <c r="U620" s="74"/>
    </row>
    <row r="621" spans="3:21" ht="11.25" customHeight="1" x14ac:dyDescent="0.2">
      <c r="C621" s="56"/>
      <c r="D621" s="74"/>
      <c r="E621" s="121" t="s">
        <v>237</v>
      </c>
      <c r="F621" s="121"/>
      <c r="G621" s="121"/>
      <c r="H621" s="121"/>
      <c r="I621" s="121"/>
      <c r="J621" s="121"/>
      <c r="K621" s="121"/>
      <c r="L621" s="121"/>
      <c r="M621" s="121"/>
      <c r="N621" s="121"/>
      <c r="O621" s="121"/>
      <c r="P621" s="121"/>
      <c r="Q621" s="121"/>
      <c r="R621" s="121"/>
      <c r="S621" s="121"/>
      <c r="T621" s="121"/>
      <c r="U621" s="74"/>
    </row>
    <row r="622" spans="3:21" ht="11.25" customHeight="1" x14ac:dyDescent="0.2">
      <c r="C622" s="56"/>
      <c r="D622" s="74"/>
      <c r="E622" s="121" t="s">
        <v>238</v>
      </c>
      <c r="F622" s="121"/>
      <c r="G622" s="121"/>
      <c r="H622" s="121"/>
      <c r="I622" s="121"/>
      <c r="J622" s="121"/>
      <c r="K622" s="121"/>
      <c r="L622" s="121"/>
      <c r="M622" s="121"/>
      <c r="N622" s="121"/>
      <c r="O622" s="121"/>
      <c r="P622" s="121"/>
      <c r="Q622" s="121"/>
      <c r="R622" s="121"/>
      <c r="S622" s="121"/>
      <c r="T622" s="121"/>
      <c r="U622" s="74"/>
    </row>
    <row r="623" spans="3:21" ht="11.25" customHeight="1" x14ac:dyDescent="0.2">
      <c r="C623" s="56"/>
      <c r="D623" s="74"/>
      <c r="E623" s="121" t="s">
        <v>239</v>
      </c>
      <c r="F623" s="121"/>
      <c r="G623" s="121"/>
      <c r="H623" s="121"/>
      <c r="I623" s="121"/>
      <c r="J623" s="121"/>
      <c r="K623" s="121"/>
      <c r="L623" s="121"/>
      <c r="M623" s="121"/>
      <c r="N623" s="121"/>
      <c r="O623" s="121"/>
      <c r="P623" s="121"/>
      <c r="Q623" s="121"/>
      <c r="R623" s="121"/>
      <c r="S623" s="121"/>
      <c r="T623" s="121"/>
      <c r="U623" s="74"/>
    </row>
    <row r="624" spans="3:21" ht="11.25" customHeight="1" x14ac:dyDescent="0.2">
      <c r="C624" s="56"/>
      <c r="D624" s="74"/>
      <c r="E624" s="121" t="s">
        <v>240</v>
      </c>
      <c r="F624" s="121"/>
      <c r="G624" s="121"/>
      <c r="H624" s="121"/>
      <c r="I624" s="121"/>
      <c r="J624" s="121"/>
      <c r="K624" s="121"/>
      <c r="L624" s="121"/>
      <c r="M624" s="121"/>
      <c r="N624" s="121"/>
      <c r="O624" s="121"/>
      <c r="P624" s="121"/>
      <c r="Q624" s="121"/>
      <c r="R624" s="121"/>
      <c r="S624" s="121"/>
      <c r="T624" s="121"/>
      <c r="U624" s="74"/>
    </row>
    <row r="625" spans="3:21" ht="11.25" customHeight="1" x14ac:dyDescent="0.2">
      <c r="C625" s="56"/>
      <c r="D625" s="74"/>
      <c r="E625" s="121" t="s">
        <v>241</v>
      </c>
      <c r="F625" s="121"/>
      <c r="G625" s="121"/>
      <c r="H625" s="121"/>
      <c r="I625" s="121"/>
      <c r="J625" s="121"/>
      <c r="K625" s="121"/>
      <c r="L625" s="121"/>
      <c r="M625" s="121"/>
      <c r="N625" s="121"/>
      <c r="O625" s="121"/>
      <c r="P625" s="121"/>
      <c r="Q625" s="121"/>
      <c r="R625" s="121"/>
      <c r="S625" s="121"/>
      <c r="T625" s="121"/>
      <c r="U625" s="74"/>
    </row>
    <row r="626" spans="3:21" ht="12.75" customHeight="1" x14ac:dyDescent="0.2">
      <c r="C626" s="56"/>
      <c r="D626" s="74"/>
      <c r="E626" s="121" t="s">
        <v>242</v>
      </c>
      <c r="F626" s="121"/>
      <c r="G626" s="121"/>
      <c r="H626" s="121"/>
      <c r="I626" s="121"/>
      <c r="J626" s="121"/>
      <c r="K626" s="121"/>
      <c r="L626" s="121"/>
      <c r="M626" s="121"/>
      <c r="N626" s="121"/>
      <c r="O626" s="121"/>
      <c r="P626" s="121"/>
      <c r="Q626" s="121"/>
      <c r="R626" s="121"/>
      <c r="S626" s="121"/>
      <c r="T626" s="121"/>
      <c r="U626" s="74"/>
    </row>
    <row r="627" spans="3:21" s="21" customFormat="1" ht="12" customHeight="1" x14ac:dyDescent="0.2">
      <c r="E627" s="121" t="s">
        <v>243</v>
      </c>
      <c r="F627" s="121"/>
      <c r="G627" s="121"/>
      <c r="H627" s="121"/>
      <c r="I627" s="121"/>
      <c r="J627" s="121"/>
      <c r="K627" s="121"/>
      <c r="L627" s="121"/>
      <c r="M627" s="121"/>
      <c r="N627" s="121"/>
      <c r="O627" s="121"/>
      <c r="P627" s="121"/>
      <c r="Q627" s="121"/>
      <c r="R627" s="121"/>
      <c r="S627" s="121"/>
      <c r="T627" s="121"/>
    </row>
    <row r="628" spans="3:21" s="21" customFormat="1" ht="12" customHeight="1" x14ac:dyDescent="0.2">
      <c r="E628" s="121" t="s">
        <v>244</v>
      </c>
      <c r="F628" s="121"/>
      <c r="G628" s="121"/>
      <c r="H628" s="121"/>
      <c r="I628" s="121"/>
      <c r="J628" s="121"/>
      <c r="K628" s="121"/>
      <c r="L628" s="121"/>
      <c r="M628" s="121"/>
      <c r="N628" s="121"/>
      <c r="O628" s="121"/>
      <c r="P628" s="121"/>
      <c r="Q628" s="121"/>
      <c r="R628" s="121"/>
      <c r="S628" s="121"/>
      <c r="T628" s="121"/>
    </row>
    <row r="629" spans="3:21" s="21" customFormat="1" ht="12" customHeight="1" x14ac:dyDescent="0.2">
      <c r="E629" s="121" t="s">
        <v>245</v>
      </c>
      <c r="F629" s="121"/>
      <c r="G629" s="121"/>
      <c r="H629" s="121"/>
      <c r="I629" s="121"/>
      <c r="J629" s="121"/>
      <c r="K629" s="121"/>
      <c r="L629" s="121"/>
      <c r="M629" s="121"/>
      <c r="N629" s="121"/>
      <c r="O629" s="121"/>
      <c r="P629" s="121"/>
      <c r="Q629" s="121"/>
      <c r="R629" s="121"/>
      <c r="S629" s="121"/>
      <c r="T629" s="121"/>
    </row>
    <row r="630" spans="3:21" s="21" customFormat="1" ht="12" customHeight="1" x14ac:dyDescent="0.2">
      <c r="E630" s="121" t="s">
        <v>246</v>
      </c>
      <c r="F630" s="121"/>
      <c r="G630" s="121"/>
      <c r="H630" s="121"/>
      <c r="I630" s="121"/>
      <c r="J630" s="121"/>
      <c r="K630" s="121"/>
      <c r="L630" s="121"/>
      <c r="M630" s="121"/>
      <c r="N630" s="121"/>
      <c r="O630" s="121"/>
      <c r="P630" s="121"/>
      <c r="Q630" s="121"/>
      <c r="R630" s="121"/>
      <c r="S630" s="121"/>
      <c r="T630" s="121"/>
    </row>
    <row r="631" spans="3:21" s="21" customFormat="1" ht="12" customHeight="1" x14ac:dyDescent="0.2">
      <c r="E631" s="121" t="s">
        <v>247</v>
      </c>
      <c r="F631" s="121"/>
      <c r="G631" s="121"/>
      <c r="H631" s="121"/>
      <c r="I631" s="121"/>
      <c r="J631" s="121"/>
      <c r="K631" s="121"/>
      <c r="L631" s="121"/>
      <c r="M631" s="121"/>
      <c r="N631" s="121"/>
      <c r="O631" s="121"/>
      <c r="P631" s="121"/>
      <c r="Q631" s="121"/>
      <c r="R631" s="121"/>
      <c r="S631" s="121"/>
      <c r="T631" s="121"/>
    </row>
    <row r="632" spans="3:21" s="21" customFormat="1" ht="12" customHeight="1" x14ac:dyDescent="0.2">
      <c r="E632" s="121" t="s">
        <v>248</v>
      </c>
      <c r="F632" s="121"/>
      <c r="G632" s="121"/>
      <c r="H632" s="121"/>
      <c r="I632" s="121"/>
      <c r="J632" s="121"/>
      <c r="K632" s="121"/>
      <c r="L632" s="121"/>
      <c r="M632" s="121"/>
      <c r="N632" s="121"/>
      <c r="O632" s="121"/>
      <c r="P632" s="121"/>
      <c r="Q632" s="121"/>
      <c r="R632" s="121"/>
      <c r="S632" s="121"/>
      <c r="T632" s="121"/>
    </row>
    <row r="633" spans="3:21" s="21" customFormat="1" ht="24" customHeight="1" x14ac:dyDescent="0.2">
      <c r="E633" s="121" t="s">
        <v>249</v>
      </c>
      <c r="F633" s="121"/>
      <c r="G633" s="121"/>
      <c r="H633" s="121"/>
      <c r="I633" s="121"/>
      <c r="J633" s="121"/>
      <c r="K633" s="121"/>
      <c r="L633" s="121"/>
      <c r="M633" s="121"/>
      <c r="N633" s="121"/>
      <c r="O633" s="121"/>
      <c r="P633" s="121"/>
      <c r="Q633" s="121"/>
      <c r="R633" s="121"/>
      <c r="S633" s="121"/>
      <c r="T633" s="121"/>
    </row>
    <row r="634" spans="3:21" s="21" customFormat="1" ht="12" customHeight="1" x14ac:dyDescent="0.2">
      <c r="E634" s="121" t="s">
        <v>250</v>
      </c>
      <c r="F634" s="121"/>
      <c r="G634" s="121"/>
      <c r="H634" s="121"/>
      <c r="I634" s="121"/>
      <c r="J634" s="121"/>
      <c r="K634" s="121"/>
      <c r="L634" s="121"/>
      <c r="M634" s="121"/>
      <c r="N634" s="121"/>
      <c r="O634" s="121"/>
      <c r="P634" s="121"/>
      <c r="Q634" s="121"/>
      <c r="R634" s="121"/>
      <c r="S634" s="121"/>
      <c r="T634" s="121"/>
    </row>
    <row r="635" spans="3:21" s="21" customFormat="1" ht="12" customHeight="1" x14ac:dyDescent="0.2">
      <c r="E635" s="81"/>
      <c r="F635" s="81"/>
      <c r="G635" s="81"/>
      <c r="H635" s="81"/>
      <c r="I635" s="81"/>
      <c r="J635" s="81"/>
      <c r="K635" s="81"/>
      <c r="L635" s="81"/>
      <c r="M635" s="81"/>
      <c r="N635" s="81"/>
      <c r="O635" s="81"/>
      <c r="P635" s="81"/>
      <c r="Q635" s="81"/>
      <c r="R635" s="81"/>
      <c r="S635" s="81"/>
      <c r="T635" s="81"/>
    </row>
    <row r="636" spans="3:21" ht="6" customHeight="1" x14ac:dyDescent="0.2">
      <c r="D636" s="1"/>
    </row>
    <row r="637" spans="3:21" s="21" customFormat="1" ht="12" customHeight="1" x14ac:dyDescent="0.2">
      <c r="D637" s="64" t="s">
        <v>39</v>
      </c>
      <c r="E637" s="77" t="s">
        <v>40</v>
      </c>
      <c r="F637" s="77"/>
    </row>
    <row r="638" spans="3:21" ht="6" customHeight="1" x14ac:dyDescent="0.2">
      <c r="D638" s="1"/>
    </row>
    <row r="639" spans="3:21" ht="15.75" customHeight="1" x14ac:dyDescent="0.2">
      <c r="D639" s="1"/>
      <c r="E639" s="121" t="s">
        <v>338</v>
      </c>
      <c r="F639" s="121"/>
      <c r="G639" s="121"/>
      <c r="H639" s="121"/>
      <c r="I639" s="121"/>
      <c r="J639" s="121"/>
      <c r="K639" s="121"/>
      <c r="L639" s="121"/>
      <c r="M639" s="121"/>
      <c r="N639" s="121"/>
      <c r="O639" s="121"/>
      <c r="P639" s="121"/>
      <c r="Q639" s="121"/>
      <c r="R639" s="121"/>
      <c r="S639" s="121"/>
      <c r="T639" s="121"/>
    </row>
    <row r="640" spans="3:21" ht="6" customHeight="1" x14ac:dyDescent="0.2">
      <c r="D640" s="1"/>
    </row>
    <row r="641" spans="3:21" ht="6" customHeight="1" x14ac:dyDescent="0.2">
      <c r="D641" s="1"/>
    </row>
    <row r="642" spans="3:21" s="21" customFormat="1" ht="12" customHeight="1" x14ac:dyDescent="0.2">
      <c r="D642" s="64" t="s">
        <v>41</v>
      </c>
      <c r="E642" s="77" t="s">
        <v>42</v>
      </c>
      <c r="F642" s="77"/>
    </row>
    <row r="643" spans="3:21" ht="6" customHeight="1" x14ac:dyDescent="0.2">
      <c r="D643" s="1"/>
    </row>
    <row r="644" spans="3:21" ht="6" customHeight="1" x14ac:dyDescent="0.2">
      <c r="D644" s="1"/>
    </row>
    <row r="645" spans="3:21" ht="30.75" customHeight="1" x14ac:dyDescent="0.2">
      <c r="C645" s="118" t="s">
        <v>296</v>
      </c>
      <c r="D645" s="127"/>
      <c r="E645" s="127"/>
      <c r="F645" s="127"/>
      <c r="G645" s="127"/>
      <c r="H645" s="127"/>
      <c r="I645" s="127"/>
      <c r="J645" s="127"/>
      <c r="K645" s="127"/>
      <c r="L645" s="127"/>
      <c r="M645" s="127"/>
      <c r="N645" s="127"/>
      <c r="O645" s="127"/>
      <c r="P645" s="127"/>
      <c r="Q645" s="127"/>
      <c r="R645" s="127"/>
      <c r="S645" s="127"/>
      <c r="T645" s="127"/>
      <c r="U645" s="127"/>
    </row>
    <row r="646" spans="3:21" ht="13.5" customHeight="1" x14ac:dyDescent="0.2">
      <c r="C646" s="118" t="s">
        <v>251</v>
      </c>
      <c r="D646" s="127"/>
      <c r="E646" s="127"/>
      <c r="F646" s="127"/>
      <c r="G646" s="127"/>
      <c r="H646" s="127"/>
      <c r="I646" s="127"/>
      <c r="J646" s="127"/>
      <c r="K646" s="127"/>
      <c r="L646" s="127"/>
      <c r="M646" s="127"/>
      <c r="N646" s="127"/>
      <c r="O646" s="127"/>
      <c r="P646" s="127"/>
      <c r="Q646" s="127"/>
      <c r="R646" s="127"/>
      <c r="S646" s="127"/>
      <c r="T646" s="127"/>
      <c r="U646" s="127"/>
    </row>
    <row r="647" spans="3:21" ht="6" customHeight="1" x14ac:dyDescent="0.2">
      <c r="D647" s="1"/>
    </row>
    <row r="648" spans="3:21" ht="6" customHeight="1" x14ac:dyDescent="0.2">
      <c r="D648" s="1"/>
    </row>
    <row r="649" spans="3:21" ht="6" customHeight="1" x14ac:dyDescent="0.2">
      <c r="D649" s="1"/>
    </row>
    <row r="650" spans="3:21" ht="6" customHeight="1" x14ac:dyDescent="0.2">
      <c r="D650" s="1"/>
    </row>
    <row r="651" spans="3:21" ht="6" customHeight="1" x14ac:dyDescent="0.2">
      <c r="D651" s="1"/>
    </row>
    <row r="652" spans="3:21" ht="6" customHeight="1" x14ac:dyDescent="0.2">
      <c r="D652" s="1"/>
    </row>
    <row r="653" spans="3:21" s="21" customFormat="1" ht="12" customHeight="1" x14ac:dyDescent="0.2">
      <c r="D653" s="64" t="s">
        <v>43</v>
      </c>
      <c r="E653" s="77" t="s">
        <v>44</v>
      </c>
      <c r="F653" s="77"/>
      <c r="G653" s="77"/>
      <c r="H653" s="77"/>
      <c r="I653" s="77"/>
      <c r="J653" s="77"/>
      <c r="K653" s="77"/>
      <c r="L653" s="77"/>
      <c r="M653" s="77"/>
    </row>
    <row r="654" spans="3:21" s="21" customFormat="1" ht="12" customHeight="1" x14ac:dyDescent="0.2">
      <c r="D654" s="64"/>
      <c r="E654" s="77"/>
      <c r="F654" s="77"/>
      <c r="G654" s="77"/>
      <c r="H654" s="77"/>
      <c r="I654" s="77"/>
      <c r="J654" s="77"/>
      <c r="K654" s="77"/>
      <c r="L654" s="77"/>
      <c r="M654" s="77"/>
    </row>
    <row r="655" spans="3:21" s="21" customFormat="1" ht="12" customHeight="1" x14ac:dyDescent="0.2">
      <c r="D655" s="82" t="s">
        <v>252</v>
      </c>
      <c r="E655" s="83"/>
      <c r="F655" s="83"/>
      <c r="G655" s="83"/>
      <c r="H655" s="77"/>
      <c r="I655" s="77"/>
      <c r="J655" s="77"/>
      <c r="K655" s="77"/>
      <c r="L655" s="77"/>
      <c r="M655" s="77"/>
    </row>
    <row r="656" spans="3:21" s="21" customFormat="1" ht="12" customHeight="1" x14ac:dyDescent="0.2">
      <c r="D656" s="84" t="s">
        <v>254</v>
      </c>
      <c r="E656" s="85"/>
      <c r="F656" s="85"/>
      <c r="G656" s="85"/>
      <c r="H656" s="85"/>
      <c r="I656" s="85"/>
      <c r="J656" s="85"/>
      <c r="K656" s="85"/>
      <c r="L656" s="85"/>
      <c r="M656" s="85"/>
      <c r="N656" s="6"/>
      <c r="O656" s="6"/>
    </row>
    <row r="657" spans="4:15" s="21" customFormat="1" ht="12" customHeight="1" x14ac:dyDescent="0.2">
      <c r="D657" s="84" t="s">
        <v>255</v>
      </c>
      <c r="E657" s="85"/>
      <c r="F657" s="85"/>
      <c r="G657" s="85"/>
      <c r="H657" s="85"/>
      <c r="I657" s="85"/>
      <c r="J657" s="85"/>
      <c r="K657" s="85"/>
      <c r="L657" s="85"/>
      <c r="M657" s="85"/>
      <c r="N657" s="6"/>
      <c r="O657" s="6"/>
    </row>
    <row r="658" spans="4:15" s="21" customFormat="1" ht="12" customHeight="1" x14ac:dyDescent="0.2">
      <c r="D658" s="84" t="s">
        <v>256</v>
      </c>
      <c r="E658" s="85"/>
      <c r="F658" s="85"/>
      <c r="G658" s="85"/>
      <c r="H658" s="85"/>
      <c r="I658" s="85"/>
      <c r="J658" s="85"/>
      <c r="K658" s="85"/>
      <c r="L658" s="85"/>
      <c r="M658" s="85"/>
      <c r="N658" s="6"/>
      <c r="O658" s="6"/>
    </row>
    <row r="659" spans="4:15" s="21" customFormat="1" ht="12" customHeight="1" x14ac:dyDescent="0.2">
      <c r="D659" s="64"/>
      <c r="E659" s="77"/>
      <c r="F659" s="77"/>
      <c r="G659" s="77"/>
      <c r="H659" s="77"/>
      <c r="I659" s="77"/>
      <c r="J659" s="77"/>
      <c r="K659" s="77"/>
      <c r="L659" s="77"/>
      <c r="M659" s="77"/>
    </row>
    <row r="660" spans="4:15" s="21" customFormat="1" ht="12" customHeight="1" x14ac:dyDescent="0.2">
      <c r="D660" s="64"/>
      <c r="E660" s="77"/>
      <c r="F660" s="77"/>
      <c r="G660" s="77"/>
      <c r="H660" s="77"/>
      <c r="I660" s="77"/>
      <c r="J660" s="77"/>
      <c r="K660" s="77"/>
      <c r="L660" s="77"/>
      <c r="M660" s="77"/>
    </row>
    <row r="661" spans="4:15" s="21" customFormat="1" ht="12" customHeight="1" x14ac:dyDescent="0.2">
      <c r="D661" s="64"/>
      <c r="E661" s="77"/>
      <c r="F661" s="77"/>
      <c r="G661" s="77"/>
      <c r="H661" s="77"/>
      <c r="I661" s="77"/>
      <c r="J661" s="77"/>
      <c r="K661" s="77"/>
      <c r="L661" s="77"/>
      <c r="M661" s="77"/>
    </row>
    <row r="662" spans="4:15" s="21" customFormat="1" ht="12" customHeight="1" x14ac:dyDescent="0.2">
      <c r="D662" s="64"/>
      <c r="E662" s="77"/>
      <c r="F662" s="77"/>
      <c r="G662" s="77"/>
      <c r="H662" s="77"/>
      <c r="I662" s="77"/>
      <c r="J662" s="77"/>
      <c r="K662" s="77"/>
      <c r="L662" s="77"/>
      <c r="M662" s="77"/>
    </row>
    <row r="663" spans="4:15" s="21" customFormat="1" ht="12" customHeight="1" x14ac:dyDescent="0.2">
      <c r="D663" s="64"/>
      <c r="E663" s="77"/>
      <c r="F663" s="77"/>
      <c r="G663" s="77"/>
      <c r="H663" s="77"/>
      <c r="I663" s="77"/>
      <c r="J663" s="77"/>
      <c r="K663" s="77"/>
      <c r="L663" s="77"/>
      <c r="M663" s="77"/>
    </row>
    <row r="664" spans="4:15" ht="15" customHeight="1" x14ac:dyDescent="0.2">
      <c r="D664" s="82" t="s">
        <v>253</v>
      </c>
    </row>
    <row r="665" spans="4:15" ht="12.75" customHeight="1" x14ac:dyDescent="0.2">
      <c r="D665" s="5" t="s">
        <v>309</v>
      </c>
    </row>
    <row r="666" spans="4:15" ht="6" customHeight="1" x14ac:dyDescent="0.2"/>
    <row r="667" spans="4:15" ht="6" customHeight="1" x14ac:dyDescent="0.2"/>
    <row r="668" spans="4:15" ht="6" customHeight="1" x14ac:dyDescent="0.2"/>
    <row r="669" spans="4:15" ht="6" customHeight="1" x14ac:dyDescent="0.2"/>
    <row r="670" spans="4:15" ht="6" customHeight="1" x14ac:dyDescent="0.2"/>
    <row r="671" spans="4:15" ht="6" customHeight="1" x14ac:dyDescent="0.2"/>
    <row r="672" spans="4:15" s="21" customFormat="1" ht="12" customHeight="1" x14ac:dyDescent="0.2">
      <c r="D672" s="64" t="s">
        <v>45</v>
      </c>
      <c r="E672" s="77" t="s">
        <v>46</v>
      </c>
      <c r="F672" s="77"/>
      <c r="G672" s="77"/>
    </row>
    <row r="673" spans="4:4" ht="6" customHeight="1" x14ac:dyDescent="0.2">
      <c r="D673" s="1"/>
    </row>
    <row r="674" spans="4:4" ht="6" customHeight="1" x14ac:dyDescent="0.2">
      <c r="D674" s="1"/>
    </row>
    <row r="675" spans="4:4" ht="6" customHeight="1" x14ac:dyDescent="0.2">
      <c r="D675" s="1"/>
    </row>
    <row r="676" spans="4:4" ht="6" customHeight="1" x14ac:dyDescent="0.2">
      <c r="D676" s="1"/>
    </row>
    <row r="677" spans="4:4" ht="6" customHeight="1" x14ac:dyDescent="0.2">
      <c r="D677" s="1"/>
    </row>
    <row r="678" spans="4:4" ht="6" customHeight="1" x14ac:dyDescent="0.2">
      <c r="D678" s="1"/>
    </row>
    <row r="679" spans="4:4" ht="6" customHeight="1" x14ac:dyDescent="0.2">
      <c r="D679" s="1"/>
    </row>
    <row r="680" spans="4:4" ht="6" customHeight="1" x14ac:dyDescent="0.2">
      <c r="D680" s="1"/>
    </row>
    <row r="681" spans="4:4" ht="6" customHeight="1" x14ac:dyDescent="0.2">
      <c r="D681" s="1"/>
    </row>
    <row r="682" spans="4:4" ht="6" customHeight="1" x14ac:dyDescent="0.2">
      <c r="D682" s="1"/>
    </row>
    <row r="683" spans="4:4" ht="6" customHeight="1" x14ac:dyDescent="0.2">
      <c r="D683" s="1"/>
    </row>
    <row r="684" spans="4:4" ht="6" customHeight="1" x14ac:dyDescent="0.2">
      <c r="D684" s="1"/>
    </row>
    <row r="685" spans="4:4" ht="6" customHeight="1" x14ac:dyDescent="0.2">
      <c r="D685" s="1"/>
    </row>
    <row r="686" spans="4:4" ht="6" customHeight="1" x14ac:dyDescent="0.2">
      <c r="D686" s="1"/>
    </row>
    <row r="687" spans="4:4" ht="6" customHeight="1" x14ac:dyDescent="0.2">
      <c r="D687" s="1"/>
    </row>
    <row r="688" spans="4:4" ht="6" customHeight="1" x14ac:dyDescent="0.2">
      <c r="D688" s="1"/>
    </row>
    <row r="689" spans="4:4" ht="6" customHeight="1" x14ac:dyDescent="0.2">
      <c r="D689" s="1"/>
    </row>
    <row r="690" spans="4:4" ht="6" customHeight="1" x14ac:dyDescent="0.2">
      <c r="D690" s="1"/>
    </row>
    <row r="691" spans="4:4" ht="6" customHeight="1" x14ac:dyDescent="0.2">
      <c r="D691" s="1"/>
    </row>
    <row r="692" spans="4:4" ht="6" customHeight="1" x14ac:dyDescent="0.2">
      <c r="D692" s="1"/>
    </row>
    <row r="693" spans="4:4" ht="6" customHeight="1" x14ac:dyDescent="0.2">
      <c r="D693" s="1"/>
    </row>
    <row r="694" spans="4:4" ht="6" customHeight="1" x14ac:dyDescent="0.2">
      <c r="D694" s="1"/>
    </row>
    <row r="695" spans="4:4" ht="6" customHeight="1" x14ac:dyDescent="0.2">
      <c r="D695" s="1"/>
    </row>
    <row r="696" spans="4:4" ht="6" customHeight="1" x14ac:dyDescent="0.2">
      <c r="D696" s="1"/>
    </row>
    <row r="697" spans="4:4" ht="6" customHeight="1" x14ac:dyDescent="0.2">
      <c r="D697" s="1"/>
    </row>
    <row r="698" spans="4:4" ht="6" customHeight="1" x14ac:dyDescent="0.2">
      <c r="D698" s="1"/>
    </row>
    <row r="699" spans="4:4" ht="6" customHeight="1" x14ac:dyDescent="0.2">
      <c r="D699" s="1"/>
    </row>
    <row r="700" spans="4:4" ht="6" customHeight="1" x14ac:dyDescent="0.2">
      <c r="D700" s="1"/>
    </row>
    <row r="701" spans="4:4" ht="6" customHeight="1" x14ac:dyDescent="0.2">
      <c r="D701" s="1"/>
    </row>
    <row r="702" spans="4:4" ht="6" customHeight="1" x14ac:dyDescent="0.2">
      <c r="D702" s="1"/>
    </row>
    <row r="703" spans="4:4" ht="6" customHeight="1" x14ac:dyDescent="0.2">
      <c r="D703" s="1"/>
    </row>
    <row r="704" spans="4:4" ht="6" customHeight="1" x14ac:dyDescent="0.2">
      <c r="D704" s="1"/>
    </row>
    <row r="705" spans="4:4" ht="6" customHeight="1" x14ac:dyDescent="0.2">
      <c r="D705" s="1"/>
    </row>
    <row r="706" spans="4:4" ht="6" customHeight="1" x14ac:dyDescent="0.2">
      <c r="D706" s="1"/>
    </row>
    <row r="707" spans="4:4" ht="6" customHeight="1" x14ac:dyDescent="0.2">
      <c r="D707" s="1"/>
    </row>
    <row r="708" spans="4:4" ht="6" customHeight="1" x14ac:dyDescent="0.2">
      <c r="D708" s="1"/>
    </row>
    <row r="709" spans="4:4" ht="6" customHeight="1" x14ac:dyDescent="0.2">
      <c r="D709" s="1"/>
    </row>
    <row r="710" spans="4:4" ht="6" customHeight="1" x14ac:dyDescent="0.2">
      <c r="D710" s="1"/>
    </row>
    <row r="711" spans="4:4" ht="6" customHeight="1" x14ac:dyDescent="0.2">
      <c r="D711" s="1"/>
    </row>
    <row r="712" spans="4:4" ht="6" customHeight="1" x14ac:dyDescent="0.2">
      <c r="D712" s="1"/>
    </row>
    <row r="713" spans="4:4" ht="6" customHeight="1" x14ac:dyDescent="0.2">
      <c r="D713" s="1"/>
    </row>
    <row r="714" spans="4:4" ht="6" customHeight="1" x14ac:dyDescent="0.2">
      <c r="D714" s="1"/>
    </row>
    <row r="715" spans="4:4" ht="6" customHeight="1" x14ac:dyDescent="0.2">
      <c r="D715" s="1"/>
    </row>
    <row r="716" spans="4:4" ht="6" customHeight="1" x14ac:dyDescent="0.2">
      <c r="D716" s="1"/>
    </row>
    <row r="717" spans="4:4" ht="6" customHeight="1" x14ac:dyDescent="0.2">
      <c r="D717" s="1"/>
    </row>
    <row r="718" spans="4:4" ht="6" customHeight="1" x14ac:dyDescent="0.2">
      <c r="D718" s="1"/>
    </row>
    <row r="719" spans="4:4" ht="6" customHeight="1" x14ac:dyDescent="0.2">
      <c r="D719" s="1"/>
    </row>
    <row r="720" spans="4:4" ht="6" customHeight="1" x14ac:dyDescent="0.2">
      <c r="D720" s="1"/>
    </row>
    <row r="721" spans="4:4" ht="6" customHeight="1" x14ac:dyDescent="0.2">
      <c r="D721" s="1"/>
    </row>
    <row r="722" spans="4:4" ht="6" customHeight="1" x14ac:dyDescent="0.2">
      <c r="D722" s="1"/>
    </row>
    <row r="723" spans="4:4" ht="6" customHeight="1" x14ac:dyDescent="0.2">
      <c r="D723" s="1"/>
    </row>
    <row r="724" spans="4:4" ht="6" customHeight="1" x14ac:dyDescent="0.2">
      <c r="D724" s="1"/>
    </row>
    <row r="725" spans="4:4" ht="6" customHeight="1" x14ac:dyDescent="0.2">
      <c r="D725" s="1"/>
    </row>
    <row r="726" spans="4:4" ht="6" customHeight="1" x14ac:dyDescent="0.2">
      <c r="D726" s="1"/>
    </row>
    <row r="727" spans="4:4" ht="6" customHeight="1" x14ac:dyDescent="0.2">
      <c r="D727" s="1"/>
    </row>
    <row r="728" spans="4:4" ht="6" customHeight="1" x14ac:dyDescent="0.2">
      <c r="D728" s="1"/>
    </row>
    <row r="729" spans="4:4" ht="6" customHeight="1" x14ac:dyDescent="0.2">
      <c r="D729" s="1"/>
    </row>
    <row r="730" spans="4:4" ht="6" customHeight="1" x14ac:dyDescent="0.2">
      <c r="D730" s="1"/>
    </row>
    <row r="731" spans="4:4" ht="6" customHeight="1" x14ac:dyDescent="0.2">
      <c r="D731" s="1"/>
    </row>
    <row r="732" spans="4:4" ht="6" customHeight="1" x14ac:dyDescent="0.2">
      <c r="D732" s="1"/>
    </row>
    <row r="733" spans="4:4" ht="6" customHeight="1" x14ac:dyDescent="0.2">
      <c r="D733" s="1"/>
    </row>
    <row r="734" spans="4:4" ht="6" customHeight="1" x14ac:dyDescent="0.2">
      <c r="D734" s="1"/>
    </row>
    <row r="735" spans="4:4" ht="6" customHeight="1" x14ac:dyDescent="0.2">
      <c r="D735" s="1"/>
    </row>
    <row r="736" spans="4:4" ht="6" customHeight="1" x14ac:dyDescent="0.2">
      <c r="D736" s="1"/>
    </row>
    <row r="737" spans="4:4" ht="6" customHeight="1" x14ac:dyDescent="0.2">
      <c r="D737" s="1"/>
    </row>
    <row r="738" spans="4:4" ht="6" customHeight="1" x14ac:dyDescent="0.2">
      <c r="D738" s="1"/>
    </row>
    <row r="739" spans="4:4" ht="6" customHeight="1" x14ac:dyDescent="0.2">
      <c r="D739" s="1"/>
    </row>
    <row r="740" spans="4:4" ht="6" customHeight="1" x14ac:dyDescent="0.2">
      <c r="D740" s="1"/>
    </row>
    <row r="741" spans="4:4" ht="6" customHeight="1" x14ac:dyDescent="0.2">
      <c r="D741" s="1"/>
    </row>
    <row r="742" spans="4:4" ht="6" customHeight="1" x14ac:dyDescent="0.2">
      <c r="D742" s="1"/>
    </row>
    <row r="743" spans="4:4" ht="6" customHeight="1" x14ac:dyDescent="0.2">
      <c r="D743" s="1"/>
    </row>
    <row r="744" spans="4:4" ht="6" customHeight="1" x14ac:dyDescent="0.2">
      <c r="D744" s="1"/>
    </row>
    <row r="745" spans="4:4" ht="6" customHeight="1" x14ac:dyDescent="0.2">
      <c r="D745" s="1"/>
    </row>
    <row r="746" spans="4:4" ht="6" customHeight="1" x14ac:dyDescent="0.2">
      <c r="D746" s="1"/>
    </row>
    <row r="747" spans="4:4" ht="6" customHeight="1" x14ac:dyDescent="0.2">
      <c r="D747" s="1"/>
    </row>
    <row r="748" spans="4:4" ht="6" customHeight="1" x14ac:dyDescent="0.2">
      <c r="D748" s="1"/>
    </row>
    <row r="749" spans="4:4" ht="6" customHeight="1" x14ac:dyDescent="0.2">
      <c r="D749" s="1"/>
    </row>
    <row r="750" spans="4:4" ht="6" customHeight="1" x14ac:dyDescent="0.2">
      <c r="D750" s="1"/>
    </row>
    <row r="751" spans="4:4" ht="6" customHeight="1" x14ac:dyDescent="0.2">
      <c r="D751" s="1"/>
    </row>
    <row r="752" spans="4:4" ht="6" customHeight="1" x14ac:dyDescent="0.2">
      <c r="D752" s="1"/>
    </row>
    <row r="753" spans="3:21" ht="6" customHeight="1" x14ac:dyDescent="0.2">
      <c r="D753" s="1"/>
    </row>
    <row r="754" spans="3:21" ht="6" customHeight="1" x14ac:dyDescent="0.2">
      <c r="D754" s="1"/>
    </row>
    <row r="755" spans="3:21" ht="6" customHeight="1" x14ac:dyDescent="0.2">
      <c r="D755" s="1"/>
    </row>
    <row r="756" spans="3:21" ht="6" customHeight="1" x14ac:dyDescent="0.2">
      <c r="D756" s="1"/>
    </row>
    <row r="757" spans="3:21" ht="6" customHeight="1" x14ac:dyDescent="0.2">
      <c r="D757" s="1"/>
    </row>
    <row r="758" spans="3:21" ht="6" customHeight="1" x14ac:dyDescent="0.2">
      <c r="D758" s="1"/>
    </row>
    <row r="759" spans="3:21" ht="6" customHeight="1" x14ac:dyDescent="0.2">
      <c r="D759" s="1"/>
    </row>
    <row r="760" spans="3:21" ht="6" customHeight="1" x14ac:dyDescent="0.2">
      <c r="D760" s="1"/>
    </row>
    <row r="761" spans="3:21" ht="6" customHeight="1" x14ac:dyDescent="0.2">
      <c r="D761" s="1"/>
    </row>
    <row r="762" spans="3:21" ht="6" customHeight="1" x14ac:dyDescent="0.2">
      <c r="D762" s="1"/>
    </row>
    <row r="763" spans="3:21" s="21" customFormat="1" ht="12" customHeight="1" x14ac:dyDescent="0.2">
      <c r="D763" s="84" t="s">
        <v>47</v>
      </c>
      <c r="E763" s="85" t="s">
        <v>48</v>
      </c>
      <c r="F763" s="85"/>
      <c r="G763" s="85"/>
      <c r="H763" s="85"/>
      <c r="I763" s="85"/>
      <c r="J763" s="85"/>
      <c r="K763" s="85"/>
      <c r="L763" s="85"/>
      <c r="M763" s="85"/>
    </row>
    <row r="764" spans="3:21" ht="6" customHeight="1" x14ac:dyDescent="0.2">
      <c r="C764" s="1"/>
    </row>
    <row r="765" spans="3:21" ht="6" customHeight="1" x14ac:dyDescent="0.2">
      <c r="C765" s="1"/>
    </row>
    <row r="766" spans="3:21" ht="6" customHeight="1" x14ac:dyDescent="0.2">
      <c r="C766" s="1"/>
    </row>
    <row r="767" spans="3:21" ht="15.75" customHeight="1" x14ac:dyDescent="0.2">
      <c r="C767" s="118" t="s">
        <v>289</v>
      </c>
      <c r="D767" s="127"/>
      <c r="E767" s="127"/>
      <c r="F767" s="127"/>
      <c r="G767" s="127"/>
      <c r="H767" s="127"/>
      <c r="I767" s="127"/>
      <c r="J767" s="127"/>
      <c r="K767" s="127"/>
      <c r="L767" s="127"/>
      <c r="M767" s="127"/>
      <c r="N767" s="127"/>
      <c r="O767" s="127"/>
      <c r="P767" s="127"/>
      <c r="Q767" s="127"/>
      <c r="R767" s="127"/>
      <c r="S767" s="127"/>
      <c r="T767" s="127"/>
      <c r="U767" s="127"/>
    </row>
    <row r="768" spans="3:21" ht="6" customHeight="1" x14ac:dyDescent="0.2">
      <c r="C768" s="1"/>
    </row>
    <row r="769" spans="2:21" ht="6" customHeight="1" x14ac:dyDescent="0.2">
      <c r="C769" s="1"/>
    </row>
    <row r="770" spans="2:21" ht="6" customHeight="1" x14ac:dyDescent="0.2">
      <c r="C770" s="1"/>
    </row>
    <row r="771" spans="2:21" ht="6" customHeight="1" x14ac:dyDescent="0.2">
      <c r="C771" s="1"/>
    </row>
    <row r="772" spans="2:21" ht="6" customHeight="1" x14ac:dyDescent="0.2">
      <c r="C772" s="1"/>
    </row>
    <row r="773" spans="2:21" ht="12" customHeight="1" x14ac:dyDescent="0.2">
      <c r="C773" s="17" t="s">
        <v>30</v>
      </c>
      <c r="D773" s="9" t="s">
        <v>51</v>
      </c>
    </row>
    <row r="774" spans="2:21" ht="6" customHeight="1" x14ac:dyDescent="0.2">
      <c r="B774" s="2"/>
    </row>
    <row r="775" spans="2:21" s="21" customFormat="1" ht="12" customHeight="1" x14ac:dyDescent="0.2">
      <c r="C775" s="20"/>
    </row>
    <row r="776" spans="2:21" ht="6" customHeight="1" x14ac:dyDescent="0.2">
      <c r="B776" s="1"/>
    </row>
    <row r="777" spans="2:21" s="21" customFormat="1" ht="12" customHeight="1" x14ac:dyDescent="0.2">
      <c r="D777" s="20"/>
    </row>
    <row r="778" spans="2:21" s="21" customFormat="1" ht="12" customHeight="1" x14ac:dyDescent="0.2">
      <c r="D778" s="185" t="s">
        <v>257</v>
      </c>
      <c r="E778" s="185"/>
      <c r="F778" s="185"/>
      <c r="G778" s="185"/>
      <c r="H778" s="185"/>
      <c r="I778" s="185"/>
      <c r="J778" s="185"/>
      <c r="K778" s="185"/>
      <c r="L778" s="185"/>
      <c r="M778" s="185"/>
      <c r="N778" s="185"/>
      <c r="O778" s="185"/>
      <c r="P778" s="185"/>
      <c r="Q778" s="185"/>
      <c r="R778" s="185"/>
      <c r="S778" s="185"/>
      <c r="T778" s="185"/>
      <c r="U778" s="185"/>
    </row>
    <row r="779" spans="2:21" s="21" customFormat="1" ht="12" customHeight="1" x14ac:dyDescent="0.2">
      <c r="C779" s="28"/>
      <c r="D779" s="185"/>
      <c r="E779" s="185"/>
      <c r="F779" s="185"/>
      <c r="G779" s="185"/>
      <c r="H779" s="185"/>
      <c r="I779" s="185"/>
      <c r="J779" s="185"/>
      <c r="K779" s="185"/>
      <c r="L779" s="185"/>
      <c r="M779" s="185"/>
      <c r="N779" s="185"/>
      <c r="O779" s="185"/>
      <c r="P779" s="185"/>
      <c r="Q779" s="185"/>
      <c r="R779" s="185"/>
      <c r="S779" s="185"/>
      <c r="T779" s="185"/>
      <c r="U779" s="185"/>
    </row>
    <row r="780" spans="2:21" s="21" customFormat="1" ht="12" customHeight="1" x14ac:dyDescent="0.2">
      <c r="C780" s="28"/>
      <c r="D780" s="185"/>
      <c r="E780" s="185"/>
      <c r="F780" s="185"/>
      <c r="G780" s="185"/>
      <c r="H780" s="185"/>
      <c r="I780" s="185"/>
      <c r="J780" s="185"/>
      <c r="K780" s="185"/>
      <c r="L780" s="185"/>
      <c r="M780" s="185"/>
      <c r="N780" s="185"/>
      <c r="O780" s="185"/>
      <c r="P780" s="185"/>
      <c r="Q780" s="185"/>
      <c r="R780" s="185"/>
      <c r="S780" s="185"/>
      <c r="T780" s="185"/>
      <c r="U780" s="185"/>
    </row>
    <row r="781" spans="2:21" s="21" customFormat="1" ht="12" customHeight="1" x14ac:dyDescent="0.2">
      <c r="D781" s="185" t="s">
        <v>297</v>
      </c>
      <c r="E781" s="185"/>
      <c r="F781" s="185"/>
      <c r="G781" s="185"/>
      <c r="H781" s="185"/>
      <c r="I781" s="185"/>
      <c r="J781" s="185"/>
      <c r="K781" s="185"/>
      <c r="L781" s="185"/>
      <c r="M781" s="185"/>
      <c r="N781" s="185"/>
      <c r="O781" s="185"/>
      <c r="P781" s="185"/>
      <c r="Q781" s="185"/>
      <c r="R781" s="185"/>
      <c r="S781" s="185"/>
      <c r="T781" s="185"/>
      <c r="U781" s="185"/>
    </row>
    <row r="782" spans="2:21" s="21" customFormat="1" ht="12" customHeight="1" x14ac:dyDescent="0.2">
      <c r="D782" s="185"/>
      <c r="E782" s="185"/>
      <c r="F782" s="185"/>
      <c r="G782" s="185"/>
      <c r="H782" s="185"/>
      <c r="I782" s="185"/>
      <c r="J782" s="185"/>
      <c r="K782" s="185"/>
      <c r="L782" s="185"/>
      <c r="M782" s="185"/>
      <c r="N782" s="185"/>
      <c r="O782" s="185"/>
      <c r="P782" s="185"/>
      <c r="Q782" s="185"/>
      <c r="R782" s="185"/>
      <c r="S782" s="185"/>
      <c r="T782" s="185"/>
      <c r="U782" s="185"/>
    </row>
    <row r="783" spans="2:21" s="21" customFormat="1" ht="12" customHeight="1" x14ac:dyDescent="0.2">
      <c r="C783" s="28"/>
      <c r="D783" s="185"/>
      <c r="E783" s="185"/>
      <c r="F783" s="185"/>
      <c r="G783" s="185"/>
      <c r="H783" s="185"/>
      <c r="I783" s="185"/>
      <c r="J783" s="185"/>
      <c r="K783" s="185"/>
      <c r="L783" s="185"/>
      <c r="M783" s="185"/>
      <c r="N783" s="185"/>
      <c r="O783" s="185"/>
      <c r="P783" s="185"/>
      <c r="Q783" s="185"/>
      <c r="R783" s="185"/>
      <c r="S783" s="185"/>
      <c r="T783" s="185"/>
      <c r="U783" s="185"/>
    </row>
    <row r="784" spans="2:21" s="21" customFormat="1" ht="12" customHeight="1" x14ac:dyDescent="0.2">
      <c r="D784" s="20"/>
      <c r="E784" s="107"/>
      <c r="F784" s="107"/>
      <c r="G784" s="107"/>
      <c r="H784" s="107"/>
      <c r="I784" s="107"/>
      <c r="J784" s="107"/>
      <c r="K784" s="107"/>
      <c r="L784" s="107"/>
      <c r="M784" s="107"/>
      <c r="N784" s="107"/>
      <c r="O784" s="107"/>
      <c r="P784" s="107"/>
      <c r="Q784" s="107"/>
      <c r="R784" s="107"/>
      <c r="S784" s="107"/>
      <c r="T784" s="107"/>
      <c r="U784" s="107"/>
    </row>
    <row r="785" spans="3:21" s="21" customFormat="1" ht="12" customHeight="1" x14ac:dyDescent="0.2">
      <c r="D785" s="185" t="s">
        <v>298</v>
      </c>
      <c r="E785" s="185"/>
      <c r="F785" s="185"/>
      <c r="G785" s="185"/>
      <c r="H785" s="185"/>
      <c r="I785" s="185"/>
      <c r="J785" s="185"/>
      <c r="K785" s="185"/>
      <c r="L785" s="185"/>
      <c r="M785" s="185"/>
      <c r="N785" s="185"/>
      <c r="O785" s="185"/>
      <c r="P785" s="185"/>
      <c r="Q785" s="185"/>
      <c r="R785" s="185"/>
      <c r="S785" s="185"/>
      <c r="T785" s="185"/>
      <c r="U785" s="185"/>
    </row>
    <row r="786" spans="3:21" s="21" customFormat="1" ht="12" customHeight="1" x14ac:dyDescent="0.2">
      <c r="D786" s="185"/>
      <c r="E786" s="185"/>
      <c r="F786" s="185"/>
      <c r="G786" s="185"/>
      <c r="H786" s="185"/>
      <c r="I786" s="185"/>
      <c r="J786" s="185"/>
      <c r="K786" s="185"/>
      <c r="L786" s="185"/>
      <c r="M786" s="185"/>
      <c r="N786" s="185"/>
      <c r="O786" s="185"/>
      <c r="P786" s="185"/>
      <c r="Q786" s="185"/>
      <c r="R786" s="185"/>
      <c r="S786" s="185"/>
      <c r="T786" s="185"/>
      <c r="U786" s="185"/>
    </row>
    <row r="787" spans="3:21" s="21" customFormat="1" ht="42.75" customHeight="1" x14ac:dyDescent="0.2">
      <c r="D787" s="185"/>
      <c r="E787" s="185"/>
      <c r="F787" s="185"/>
      <c r="G787" s="185"/>
      <c r="H787" s="185"/>
      <c r="I787" s="185"/>
      <c r="J787" s="185"/>
      <c r="K787" s="185"/>
      <c r="L787" s="185"/>
      <c r="M787" s="185"/>
      <c r="N787" s="185"/>
      <c r="O787" s="185"/>
      <c r="P787" s="185"/>
      <c r="Q787" s="185"/>
      <c r="R787" s="185"/>
      <c r="S787" s="185"/>
      <c r="T787" s="185"/>
      <c r="U787" s="185"/>
    </row>
    <row r="788" spans="3:21" s="21" customFormat="1" ht="12" customHeight="1" x14ac:dyDescent="0.2">
      <c r="D788" s="6" t="s">
        <v>258</v>
      </c>
      <c r="E788" s="87"/>
      <c r="F788" s="87"/>
      <c r="G788" s="70"/>
      <c r="H788" s="70"/>
      <c r="I788" s="70"/>
      <c r="J788" s="70"/>
      <c r="K788" s="70"/>
      <c r="L788" s="70"/>
      <c r="M788" s="70"/>
      <c r="N788" s="70"/>
      <c r="O788" s="70"/>
      <c r="P788" s="70"/>
      <c r="Q788" s="70"/>
      <c r="R788" s="70"/>
      <c r="S788" s="70"/>
      <c r="T788" s="70"/>
      <c r="U788" s="70"/>
    </row>
    <row r="789" spans="3:21" s="21" customFormat="1" ht="12" customHeight="1" x14ac:dyDescent="0.2">
      <c r="D789" s="6" t="s">
        <v>259</v>
      </c>
      <c r="E789" s="88"/>
      <c r="F789" s="88"/>
      <c r="G789" s="71"/>
      <c r="H789" s="71"/>
      <c r="I789" s="71"/>
      <c r="J789" s="71"/>
      <c r="K789" s="71"/>
      <c r="L789" s="71"/>
      <c r="M789" s="71"/>
      <c r="N789" s="71"/>
      <c r="O789" s="71"/>
      <c r="P789" s="71"/>
      <c r="Q789" s="71"/>
      <c r="R789" s="71"/>
      <c r="S789" s="71"/>
      <c r="T789" s="71"/>
      <c r="U789" s="71"/>
    </row>
    <row r="790" spans="3:21" ht="9" customHeight="1" x14ac:dyDescent="0.2">
      <c r="D790" s="6" t="s">
        <v>260</v>
      </c>
      <c r="E790" s="88"/>
      <c r="F790" s="88"/>
    </row>
    <row r="791" spans="3:21" ht="9" customHeight="1" x14ac:dyDescent="0.2">
      <c r="D791" s="6" t="s">
        <v>261</v>
      </c>
      <c r="E791" s="88"/>
      <c r="F791" s="88"/>
    </row>
    <row r="792" spans="3:21" ht="11.25" customHeight="1" x14ac:dyDescent="0.2">
      <c r="D792" s="6" t="s">
        <v>262</v>
      </c>
      <c r="E792" s="88"/>
      <c r="F792" s="88"/>
    </row>
    <row r="793" spans="3:21" ht="9.75" customHeight="1" x14ac:dyDescent="0.2">
      <c r="D793" s="6" t="s">
        <v>263</v>
      </c>
      <c r="E793" s="88"/>
      <c r="F793" s="88"/>
    </row>
    <row r="794" spans="3:21" ht="9.75" customHeight="1" x14ac:dyDescent="0.2">
      <c r="D794" s="6" t="s">
        <v>264</v>
      </c>
      <c r="E794" s="88"/>
      <c r="F794" s="88"/>
    </row>
    <row r="795" spans="3:21" ht="10.5" customHeight="1" x14ac:dyDescent="0.2">
      <c r="D795" s="6" t="s">
        <v>265</v>
      </c>
      <c r="E795" s="88"/>
      <c r="F795" s="88"/>
    </row>
    <row r="796" spans="3:21" ht="12" customHeight="1" x14ac:dyDescent="0.2">
      <c r="D796" s="6" t="s">
        <v>266</v>
      </c>
    </row>
    <row r="797" spans="3:21" ht="9" customHeight="1" x14ac:dyDescent="0.2">
      <c r="D797" s="21"/>
    </row>
    <row r="798" spans="3:21" ht="12.75" customHeight="1" x14ac:dyDescent="0.2">
      <c r="D798" s="21"/>
    </row>
    <row r="799" spans="3:21" ht="6" customHeight="1" x14ac:dyDescent="0.2"/>
    <row r="800" spans="3:21" ht="12" customHeight="1" x14ac:dyDescent="0.2">
      <c r="C800" s="17" t="s">
        <v>29</v>
      </c>
      <c r="D800" s="9" t="s">
        <v>52</v>
      </c>
    </row>
    <row r="801" spans="3:21" ht="12" customHeight="1" x14ac:dyDescent="0.2">
      <c r="C801" s="17"/>
      <c r="D801" s="9"/>
    </row>
    <row r="802" spans="3:21" ht="12" customHeight="1" x14ac:dyDescent="0.2">
      <c r="C802" s="17"/>
      <c r="D802" s="5" t="s">
        <v>267</v>
      </c>
      <c r="E802" s="104" t="s">
        <v>299</v>
      </c>
      <c r="F802" s="104"/>
      <c r="G802" s="104"/>
      <c r="H802" s="104"/>
      <c r="I802" s="104"/>
      <c r="J802" s="104"/>
      <c r="K802" s="104"/>
      <c r="L802" s="104"/>
      <c r="M802" s="104"/>
      <c r="N802" s="104"/>
      <c r="O802" s="104"/>
      <c r="P802" s="104"/>
      <c r="Q802" s="104"/>
      <c r="R802" s="104"/>
      <c r="S802" s="104"/>
      <c r="T802" s="104"/>
      <c r="U802" s="104"/>
    </row>
    <row r="803" spans="3:21" ht="12" customHeight="1" x14ac:dyDescent="0.2">
      <c r="C803" s="17"/>
      <c r="D803" s="5" t="s">
        <v>268</v>
      </c>
      <c r="E803" s="104" t="s">
        <v>269</v>
      </c>
      <c r="F803" s="104"/>
      <c r="G803" s="104"/>
      <c r="H803" s="104"/>
      <c r="I803" s="104"/>
      <c r="J803" s="104"/>
      <c r="K803" s="104"/>
      <c r="L803" s="104"/>
      <c r="M803" s="104"/>
      <c r="N803" s="104"/>
      <c r="O803" s="104"/>
      <c r="P803" s="104"/>
      <c r="Q803" s="104"/>
      <c r="R803" s="104"/>
      <c r="S803" s="104"/>
      <c r="T803" s="104"/>
      <c r="U803" s="104"/>
    </row>
    <row r="804" spans="3:21" ht="12" customHeight="1" x14ac:dyDescent="0.2">
      <c r="C804" s="17"/>
      <c r="D804" s="9"/>
      <c r="E804" s="104" t="s">
        <v>270</v>
      </c>
      <c r="F804" s="104"/>
      <c r="G804" s="104"/>
      <c r="H804" s="104"/>
      <c r="I804" s="104"/>
      <c r="J804" s="104"/>
      <c r="K804" s="104"/>
      <c r="L804" s="104"/>
      <c r="M804" s="104"/>
      <c r="N804" s="104"/>
      <c r="O804" s="104"/>
      <c r="P804" s="104"/>
      <c r="Q804" s="104"/>
      <c r="R804" s="104"/>
      <c r="S804" s="104"/>
      <c r="T804" s="104"/>
      <c r="U804" s="104"/>
    </row>
    <row r="805" spans="3:21" ht="12" customHeight="1" x14ac:dyDescent="0.2">
      <c r="C805" s="17"/>
      <c r="D805" s="5" t="s">
        <v>271</v>
      </c>
      <c r="E805" s="104" t="s">
        <v>272</v>
      </c>
      <c r="F805" s="104"/>
      <c r="G805" s="104"/>
      <c r="H805" s="104"/>
      <c r="I805" s="104"/>
      <c r="J805" s="104"/>
      <c r="K805" s="104"/>
      <c r="L805" s="104"/>
      <c r="M805" s="104"/>
      <c r="N805" s="104"/>
      <c r="O805" s="104"/>
      <c r="P805" s="104"/>
      <c r="Q805" s="104"/>
      <c r="R805" s="104"/>
      <c r="S805" s="104"/>
      <c r="T805" s="104"/>
      <c r="U805" s="104"/>
    </row>
    <row r="806" spans="3:21" ht="12" customHeight="1" x14ac:dyDescent="0.2">
      <c r="C806" s="17"/>
      <c r="D806" s="5" t="s">
        <v>273</v>
      </c>
      <c r="E806" s="104" t="s">
        <v>276</v>
      </c>
      <c r="F806" s="104"/>
      <c r="G806" s="104"/>
      <c r="H806" s="104"/>
      <c r="I806" s="104"/>
      <c r="J806" s="104"/>
      <c r="K806" s="104"/>
      <c r="L806" s="104"/>
      <c r="M806" s="104"/>
      <c r="N806" s="104"/>
      <c r="O806" s="104"/>
      <c r="P806" s="104"/>
      <c r="Q806" s="104"/>
      <c r="R806" s="104"/>
      <c r="S806" s="104"/>
      <c r="T806" s="104"/>
      <c r="U806" s="104"/>
    </row>
    <row r="807" spans="3:21" ht="12" customHeight="1" x14ac:dyDescent="0.2">
      <c r="C807" s="17"/>
      <c r="D807" s="9"/>
    </row>
    <row r="808" spans="3:21" s="21" customFormat="1" ht="12" customHeight="1" x14ac:dyDescent="0.2">
      <c r="D808" s="20"/>
    </row>
    <row r="809" spans="3:21" ht="12" customHeight="1" x14ac:dyDescent="0.2">
      <c r="C809" s="17" t="s">
        <v>53</v>
      </c>
      <c r="D809" s="9" t="s">
        <v>54</v>
      </c>
    </row>
    <row r="810" spans="3:21" ht="6" customHeight="1" x14ac:dyDescent="0.2">
      <c r="C810" s="17"/>
      <c r="D810" s="9"/>
    </row>
    <row r="811" spans="3:21" s="21" customFormat="1" ht="12" customHeight="1" x14ac:dyDescent="0.2">
      <c r="C811" s="20"/>
    </row>
    <row r="812" spans="3:21" ht="6" customHeight="1" x14ac:dyDescent="0.2">
      <c r="C812" s="1"/>
    </row>
    <row r="813" spans="3:21" s="21" customFormat="1" ht="12" customHeight="1" x14ac:dyDescent="0.2">
      <c r="D813" s="116" t="s">
        <v>300</v>
      </c>
      <c r="E813" s="116"/>
      <c r="F813" s="116"/>
      <c r="G813" s="116"/>
      <c r="H813" s="116"/>
      <c r="I813" s="116"/>
      <c r="J813" s="116"/>
      <c r="K813" s="116"/>
      <c r="L813" s="116"/>
      <c r="M813" s="116"/>
      <c r="N813" s="116"/>
      <c r="O813" s="116"/>
      <c r="P813" s="116"/>
      <c r="Q813" s="116"/>
      <c r="R813" s="116"/>
      <c r="S813" s="116"/>
      <c r="T813" s="116"/>
      <c r="U813" s="116"/>
    </row>
    <row r="814" spans="3:21" s="21" customFormat="1" ht="12" customHeight="1" x14ac:dyDescent="0.2">
      <c r="D814" s="116"/>
      <c r="E814" s="116"/>
      <c r="F814" s="116"/>
      <c r="G814" s="116"/>
      <c r="H814" s="116"/>
      <c r="I814" s="116"/>
      <c r="J814" s="116"/>
      <c r="K814" s="116"/>
      <c r="L814" s="116"/>
      <c r="M814" s="116"/>
      <c r="N814" s="116"/>
      <c r="O814" s="116"/>
      <c r="P814" s="116"/>
      <c r="Q814" s="116"/>
      <c r="R814" s="116"/>
      <c r="S814" s="116"/>
      <c r="T814" s="116"/>
      <c r="U814" s="116"/>
    </row>
    <row r="815" spans="3:21" s="21" customFormat="1" ht="12" customHeight="1" x14ac:dyDescent="0.2">
      <c r="D815" s="116"/>
      <c r="E815" s="116"/>
      <c r="F815" s="116"/>
      <c r="G815" s="116"/>
      <c r="H815" s="116"/>
      <c r="I815" s="116"/>
      <c r="J815" s="116"/>
      <c r="K815" s="116"/>
      <c r="L815" s="116"/>
      <c r="M815" s="116"/>
      <c r="N815" s="116"/>
      <c r="O815" s="116"/>
      <c r="P815" s="116"/>
      <c r="Q815" s="116"/>
      <c r="R815" s="116"/>
      <c r="S815" s="116"/>
      <c r="T815" s="116"/>
      <c r="U815" s="116"/>
    </row>
    <row r="816" spans="3:21" s="21" customFormat="1" ht="12" customHeight="1" x14ac:dyDescent="0.2">
      <c r="D816" s="86"/>
      <c r="E816" s="86"/>
      <c r="F816" s="86"/>
      <c r="G816" s="86"/>
      <c r="H816" s="86"/>
      <c r="I816" s="86"/>
      <c r="J816" s="86"/>
      <c r="K816" s="86"/>
      <c r="L816" s="86"/>
      <c r="M816" s="86"/>
      <c r="N816" s="86"/>
      <c r="O816" s="86"/>
      <c r="P816" s="86"/>
      <c r="Q816" s="86"/>
      <c r="R816" s="86"/>
      <c r="S816" s="86"/>
      <c r="T816" s="86"/>
      <c r="U816" s="86"/>
    </row>
    <row r="817" spans="3:21" s="21" customFormat="1" ht="12" customHeight="1" x14ac:dyDescent="0.2">
      <c r="D817" s="86"/>
      <c r="E817" s="86"/>
      <c r="F817" s="86"/>
      <c r="G817" s="86"/>
      <c r="H817" s="86"/>
      <c r="I817" s="86"/>
      <c r="J817" s="86"/>
      <c r="K817" s="86"/>
      <c r="L817" s="86"/>
      <c r="M817" s="86"/>
      <c r="N817" s="86"/>
      <c r="O817" s="86"/>
      <c r="P817" s="86"/>
      <c r="Q817" s="86"/>
      <c r="R817" s="86"/>
      <c r="S817" s="86"/>
      <c r="T817" s="86"/>
      <c r="U817" s="86"/>
    </row>
    <row r="818" spans="3:21" s="21" customFormat="1" ht="12" customHeight="1" x14ac:dyDescent="0.2">
      <c r="D818" s="86"/>
      <c r="E818" s="86"/>
      <c r="F818" s="86"/>
      <c r="G818" s="86"/>
      <c r="H818" s="86"/>
      <c r="I818" s="86"/>
      <c r="J818" s="86"/>
      <c r="K818" s="86"/>
      <c r="L818" s="86"/>
      <c r="M818" s="86"/>
      <c r="N818" s="86"/>
      <c r="O818" s="86"/>
      <c r="P818" s="86"/>
      <c r="Q818" s="86"/>
      <c r="R818" s="86"/>
      <c r="S818" s="86"/>
      <c r="T818" s="86"/>
      <c r="U818" s="86"/>
    </row>
    <row r="819" spans="3:21" ht="12" customHeight="1" x14ac:dyDescent="0.2">
      <c r="C819" s="17" t="s">
        <v>274</v>
      </c>
      <c r="D819" s="9" t="s">
        <v>275</v>
      </c>
    </row>
    <row r="820" spans="3:21" s="21" customFormat="1" ht="12" customHeight="1" x14ac:dyDescent="0.2">
      <c r="C820" s="20"/>
    </row>
    <row r="821" spans="3:21" s="21" customFormat="1" ht="12" customHeight="1" x14ac:dyDescent="0.2">
      <c r="D821" s="5" t="s">
        <v>267</v>
      </c>
      <c r="E821" s="104" t="s">
        <v>277</v>
      </c>
      <c r="F821" s="104"/>
      <c r="G821" s="104"/>
      <c r="H821" s="104"/>
      <c r="I821" s="104"/>
      <c r="J821" s="104"/>
      <c r="K821" s="104"/>
      <c r="L821" s="104"/>
      <c r="M821" s="104"/>
      <c r="N821" s="104"/>
      <c r="O821" s="104"/>
      <c r="P821" s="104"/>
      <c r="Q821" s="104"/>
      <c r="R821" s="104"/>
      <c r="S821" s="104"/>
      <c r="T821" s="104"/>
      <c r="U821" s="104"/>
    </row>
    <row r="822" spans="3:21" s="21" customFormat="1" ht="12" customHeight="1" x14ac:dyDescent="0.2">
      <c r="D822" s="5"/>
      <c r="E822" s="104" t="s">
        <v>278</v>
      </c>
      <c r="F822" s="104"/>
      <c r="G822" s="104"/>
      <c r="H822" s="104"/>
      <c r="I822" s="104"/>
      <c r="J822" s="104"/>
      <c r="K822" s="104"/>
      <c r="L822" s="104"/>
      <c r="M822" s="104"/>
      <c r="N822" s="104"/>
      <c r="O822" s="104"/>
      <c r="P822" s="104"/>
      <c r="Q822" s="104"/>
      <c r="R822" s="104"/>
      <c r="S822" s="104"/>
      <c r="T822" s="104"/>
      <c r="U822" s="104"/>
    </row>
    <row r="823" spans="3:21" s="21" customFormat="1" ht="12" customHeight="1" x14ac:dyDescent="0.2">
      <c r="D823" s="9"/>
      <c r="E823" s="104"/>
      <c r="F823" s="104"/>
      <c r="G823" s="104"/>
      <c r="H823" s="104"/>
      <c r="I823" s="104"/>
      <c r="J823" s="104"/>
      <c r="K823" s="104"/>
      <c r="L823" s="104"/>
      <c r="M823" s="104"/>
      <c r="N823" s="104"/>
      <c r="O823" s="104"/>
      <c r="P823" s="104"/>
      <c r="Q823" s="104"/>
      <c r="R823" s="104"/>
      <c r="S823" s="104"/>
      <c r="T823" s="104"/>
      <c r="U823" s="104"/>
    </row>
    <row r="824" spans="3:21" s="21" customFormat="1" ht="12" customHeight="1" x14ac:dyDescent="0.2">
      <c r="D824" s="5" t="s">
        <v>268</v>
      </c>
      <c r="E824" s="104" t="s">
        <v>279</v>
      </c>
      <c r="F824" s="104"/>
      <c r="G824" s="104"/>
      <c r="H824" s="104"/>
      <c r="I824" s="104"/>
      <c r="J824" s="104"/>
      <c r="K824" s="104"/>
      <c r="L824" s="104"/>
      <c r="M824" s="104"/>
      <c r="N824" s="104"/>
      <c r="O824" s="104"/>
      <c r="P824" s="104"/>
      <c r="Q824" s="104"/>
      <c r="R824" s="104"/>
      <c r="S824" s="104"/>
      <c r="T824" s="104"/>
      <c r="U824" s="104"/>
    </row>
    <row r="825" spans="3:21" s="21" customFormat="1" ht="12" customHeight="1" x14ac:dyDescent="0.2">
      <c r="D825" s="5"/>
      <c r="E825" s="104"/>
      <c r="F825" s="104"/>
      <c r="G825" s="104"/>
      <c r="H825" s="104"/>
      <c r="I825" s="104"/>
      <c r="J825" s="104"/>
      <c r="K825" s="104"/>
      <c r="L825" s="104"/>
      <c r="M825" s="104"/>
      <c r="N825" s="104"/>
      <c r="O825" s="104"/>
      <c r="P825" s="104"/>
      <c r="Q825" s="104"/>
      <c r="R825" s="104"/>
      <c r="S825" s="104"/>
      <c r="T825" s="104"/>
      <c r="U825" s="104"/>
    </row>
    <row r="826" spans="3:21" s="21" customFormat="1" ht="12" customHeight="1" x14ac:dyDescent="0.2">
      <c r="D826" s="20" t="s">
        <v>271</v>
      </c>
      <c r="E826" s="110" t="s">
        <v>280</v>
      </c>
      <c r="F826" s="110"/>
      <c r="G826" s="110"/>
      <c r="H826" s="110"/>
      <c r="I826" s="110"/>
      <c r="J826" s="110"/>
      <c r="K826" s="110"/>
      <c r="L826" s="110"/>
      <c r="M826" s="110"/>
      <c r="N826" s="110"/>
      <c r="O826" s="110"/>
      <c r="P826" s="110"/>
      <c r="Q826" s="110"/>
      <c r="R826" s="110"/>
      <c r="S826" s="110"/>
      <c r="T826" s="110"/>
      <c r="U826" s="110"/>
    </row>
    <row r="827" spans="3:21" s="21" customFormat="1" ht="12" customHeight="1" x14ac:dyDescent="0.2">
      <c r="D827" s="20"/>
      <c r="E827" s="110"/>
      <c r="F827" s="110"/>
      <c r="G827" s="110"/>
      <c r="H827" s="110"/>
      <c r="I827" s="110"/>
      <c r="J827" s="110"/>
      <c r="K827" s="110"/>
      <c r="L827" s="110"/>
      <c r="M827" s="110"/>
      <c r="N827" s="110"/>
      <c r="O827" s="110"/>
      <c r="P827" s="110"/>
      <c r="Q827" s="110"/>
      <c r="R827" s="110"/>
      <c r="S827" s="110"/>
      <c r="T827" s="110"/>
      <c r="U827" s="110"/>
    </row>
    <row r="828" spans="3:21" s="21" customFormat="1" ht="12" customHeight="1" x14ac:dyDescent="0.2">
      <c r="D828" s="20"/>
    </row>
    <row r="829" spans="3:21" ht="12" customHeight="1" x14ac:dyDescent="0.2">
      <c r="C829" s="17" t="s">
        <v>55</v>
      </c>
      <c r="D829" s="9" t="s">
        <v>56</v>
      </c>
    </row>
    <row r="830" spans="3:21" s="21" customFormat="1" ht="12" customHeight="1" x14ac:dyDescent="0.2">
      <c r="C830" s="68"/>
    </row>
    <row r="831" spans="3:21" s="21" customFormat="1" ht="12" customHeight="1" x14ac:dyDescent="0.2">
      <c r="D831" s="68"/>
      <c r="E831" s="104" t="s">
        <v>281</v>
      </c>
      <c r="F831" s="104"/>
      <c r="G831" s="104"/>
      <c r="H831" s="104"/>
      <c r="I831" s="104"/>
      <c r="J831" s="104"/>
      <c r="K831" s="104"/>
      <c r="L831" s="104"/>
      <c r="M831" s="104"/>
      <c r="N831" s="104"/>
      <c r="O831" s="104"/>
      <c r="P831" s="104"/>
      <c r="Q831" s="104"/>
      <c r="R831" s="104"/>
      <c r="S831" s="104"/>
      <c r="T831" s="104"/>
      <c r="U831" s="104"/>
    </row>
    <row r="832" spans="3:21" s="21" customFormat="1" ht="12" customHeight="1" x14ac:dyDescent="0.2">
      <c r="D832" s="68"/>
    </row>
    <row r="833" spans="3:4" s="21" customFormat="1" ht="12" customHeight="1" x14ac:dyDescent="0.2">
      <c r="D833" s="68"/>
    </row>
    <row r="834" spans="3:4" s="21" customFormat="1" ht="12" customHeight="1" x14ac:dyDescent="0.2">
      <c r="D834" s="68"/>
    </row>
    <row r="835" spans="3:4" ht="12" customHeight="1" x14ac:dyDescent="0.2">
      <c r="C835" s="17" t="s">
        <v>57</v>
      </c>
      <c r="D835" s="9" t="s">
        <v>58</v>
      </c>
    </row>
    <row r="836" spans="3:4" ht="12" customHeight="1" x14ac:dyDescent="0.2">
      <c r="C836" s="17"/>
      <c r="D836" s="9"/>
    </row>
    <row r="837" spans="3:4" ht="12" customHeight="1" x14ac:dyDescent="0.2">
      <c r="C837" s="17"/>
      <c r="D837" s="9"/>
    </row>
    <row r="838" spans="3:4" ht="12" customHeight="1" x14ac:dyDescent="0.2">
      <c r="C838" s="17"/>
      <c r="D838" s="9"/>
    </row>
    <row r="839" spans="3:4" ht="12" customHeight="1" x14ac:dyDescent="0.2">
      <c r="C839" s="17"/>
      <c r="D839" s="9"/>
    </row>
    <row r="840" spans="3:4" ht="12" customHeight="1" x14ac:dyDescent="0.2">
      <c r="C840" s="17"/>
      <c r="D840" s="9"/>
    </row>
    <row r="841" spans="3:4" ht="12" customHeight="1" x14ac:dyDescent="0.2">
      <c r="C841" s="17"/>
      <c r="D841" s="9"/>
    </row>
    <row r="842" spans="3:4" ht="12" customHeight="1" x14ac:dyDescent="0.2">
      <c r="C842" s="17"/>
      <c r="D842" s="9"/>
    </row>
    <row r="843" spans="3:4" ht="12" customHeight="1" x14ac:dyDescent="0.2">
      <c r="C843" s="17"/>
      <c r="D843" s="9"/>
    </row>
    <row r="844" spans="3:4" ht="12" customHeight="1" x14ac:dyDescent="0.2">
      <c r="C844" s="17"/>
      <c r="D844" s="9"/>
    </row>
    <row r="845" spans="3:4" ht="12" customHeight="1" x14ac:dyDescent="0.2">
      <c r="C845" s="17"/>
      <c r="D845" s="9"/>
    </row>
    <row r="846" spans="3:4" ht="12" customHeight="1" x14ac:dyDescent="0.2">
      <c r="C846" s="17"/>
      <c r="D846" s="9"/>
    </row>
    <row r="847" spans="3:4" ht="12" customHeight="1" x14ac:dyDescent="0.2">
      <c r="C847" s="17"/>
      <c r="D847" s="9"/>
    </row>
    <row r="848" spans="3:4" ht="12" customHeight="1" x14ac:dyDescent="0.2">
      <c r="C848" s="17"/>
      <c r="D848" s="9"/>
    </row>
    <row r="849" spans="3:4" ht="12" customHeight="1" x14ac:dyDescent="0.2">
      <c r="C849" s="17"/>
      <c r="D849" s="9"/>
    </row>
    <row r="850" spans="3:4" ht="12" customHeight="1" x14ac:dyDescent="0.2">
      <c r="C850" s="17"/>
      <c r="D850" s="9"/>
    </row>
    <row r="851" spans="3:4" ht="12" customHeight="1" x14ac:dyDescent="0.2">
      <c r="C851" s="17"/>
      <c r="D851" s="9"/>
    </row>
    <row r="852" spans="3:4" ht="12" customHeight="1" x14ac:dyDescent="0.2">
      <c r="C852" s="17"/>
      <c r="D852" s="9"/>
    </row>
    <row r="853" spans="3:4" ht="12" customHeight="1" x14ac:dyDescent="0.2">
      <c r="C853" s="17"/>
      <c r="D853" s="9"/>
    </row>
    <row r="854" spans="3:4" ht="12" customHeight="1" x14ac:dyDescent="0.2">
      <c r="C854" s="17"/>
      <c r="D854" s="9"/>
    </row>
    <row r="855" spans="3:4" ht="12" customHeight="1" x14ac:dyDescent="0.2">
      <c r="C855" s="17"/>
      <c r="D855" s="9"/>
    </row>
    <row r="856" spans="3:4" ht="12" customHeight="1" x14ac:dyDescent="0.2">
      <c r="C856" s="17"/>
      <c r="D856" s="9"/>
    </row>
    <row r="857" spans="3:4" ht="12" customHeight="1" x14ac:dyDescent="0.2">
      <c r="C857" s="17"/>
      <c r="D857" s="9"/>
    </row>
    <row r="858" spans="3:4" ht="12" customHeight="1" x14ac:dyDescent="0.2">
      <c r="C858" s="17"/>
      <c r="D858" s="9"/>
    </row>
    <row r="859" spans="3:4" ht="12" customHeight="1" x14ac:dyDescent="0.2">
      <c r="C859" s="17"/>
      <c r="D859" s="9"/>
    </row>
    <row r="860" spans="3:4" ht="12" customHeight="1" x14ac:dyDescent="0.2">
      <c r="C860" s="17"/>
      <c r="D860" s="9"/>
    </row>
    <row r="861" spans="3:4" ht="12" customHeight="1" x14ac:dyDescent="0.2">
      <c r="C861" s="17"/>
      <c r="D861" s="9"/>
    </row>
    <row r="862" spans="3:4" ht="12" customHeight="1" x14ac:dyDescent="0.2">
      <c r="C862" s="17"/>
      <c r="D862" s="9"/>
    </row>
    <row r="863" spans="3:4" ht="12" customHeight="1" x14ac:dyDescent="0.2">
      <c r="C863" s="17"/>
      <c r="D863" s="9"/>
    </row>
    <row r="864" spans="3:4" ht="12" customHeight="1" x14ac:dyDescent="0.2">
      <c r="C864" s="17"/>
      <c r="D864" s="9"/>
    </row>
    <row r="865" spans="3:4" ht="12" customHeight="1" x14ac:dyDescent="0.2">
      <c r="C865" s="17"/>
      <c r="D865" s="9"/>
    </row>
    <row r="866" spans="3:4" ht="12" customHeight="1" x14ac:dyDescent="0.2">
      <c r="C866" s="17"/>
      <c r="D866" s="9"/>
    </row>
    <row r="867" spans="3:4" ht="12" customHeight="1" x14ac:dyDescent="0.2">
      <c r="C867" s="17"/>
      <c r="D867" s="9"/>
    </row>
    <row r="868" spans="3:4" ht="12" customHeight="1" x14ac:dyDescent="0.2">
      <c r="C868" s="17"/>
      <c r="D868" s="9"/>
    </row>
    <row r="869" spans="3:4" ht="12" customHeight="1" x14ac:dyDescent="0.2">
      <c r="C869" s="17"/>
      <c r="D869" s="9"/>
    </row>
    <row r="870" spans="3:4" ht="12" customHeight="1" x14ac:dyDescent="0.2">
      <c r="C870" s="17"/>
      <c r="D870" s="9"/>
    </row>
    <row r="871" spans="3:4" ht="12" customHeight="1" x14ac:dyDescent="0.2">
      <c r="C871" s="17"/>
      <c r="D871" s="9"/>
    </row>
    <row r="872" spans="3:4" ht="12" customHeight="1" x14ac:dyDescent="0.2">
      <c r="C872" s="17"/>
      <c r="D872" s="9"/>
    </row>
    <row r="873" spans="3:4" ht="12" customHeight="1" x14ac:dyDescent="0.2">
      <c r="C873" s="17"/>
      <c r="D873" s="9"/>
    </row>
    <row r="874" spans="3:4" ht="12" customHeight="1" x14ac:dyDescent="0.2">
      <c r="C874" s="17"/>
      <c r="D874" s="9"/>
    </row>
    <row r="875" spans="3:4" ht="12" customHeight="1" x14ac:dyDescent="0.2">
      <c r="C875" s="17"/>
      <c r="D875" s="9"/>
    </row>
    <row r="876" spans="3:4" ht="12" customHeight="1" x14ac:dyDescent="0.2">
      <c r="C876" s="17"/>
      <c r="D876" s="9"/>
    </row>
    <row r="877" spans="3:4" ht="12" customHeight="1" x14ac:dyDescent="0.2">
      <c r="C877" s="17"/>
      <c r="D877" s="9"/>
    </row>
    <row r="878" spans="3:4" ht="12" customHeight="1" x14ac:dyDescent="0.2">
      <c r="C878" s="17"/>
      <c r="D878" s="9"/>
    </row>
    <row r="879" spans="3:4" ht="12" customHeight="1" x14ac:dyDescent="0.2">
      <c r="C879" s="17"/>
      <c r="D879" s="9"/>
    </row>
    <row r="880" spans="3:4" ht="12" customHeight="1" x14ac:dyDescent="0.2">
      <c r="C880" s="17"/>
      <c r="D880" s="9"/>
    </row>
    <row r="881" spans="3:4" ht="12" customHeight="1" x14ac:dyDescent="0.2">
      <c r="C881" s="17"/>
      <c r="D881" s="9"/>
    </row>
    <row r="882" spans="3:4" ht="12" customHeight="1" x14ac:dyDescent="0.2">
      <c r="C882" s="17"/>
      <c r="D882" s="9"/>
    </row>
    <row r="883" spans="3:4" ht="12" customHeight="1" x14ac:dyDescent="0.2">
      <c r="C883" s="17"/>
      <c r="D883" s="9"/>
    </row>
    <row r="884" spans="3:4" ht="12" customHeight="1" x14ac:dyDescent="0.2">
      <c r="C884" s="17"/>
      <c r="D884" s="9"/>
    </row>
    <row r="885" spans="3:4" ht="12" customHeight="1" x14ac:dyDescent="0.2">
      <c r="C885" s="17"/>
      <c r="D885" s="9"/>
    </row>
    <row r="886" spans="3:4" ht="12" customHeight="1" x14ac:dyDescent="0.2">
      <c r="C886" s="17"/>
      <c r="D886" s="9"/>
    </row>
    <row r="887" spans="3:4" ht="12" customHeight="1" x14ac:dyDescent="0.2">
      <c r="C887" s="17"/>
      <c r="D887" s="9"/>
    </row>
    <row r="888" spans="3:4" ht="12" customHeight="1" x14ac:dyDescent="0.2">
      <c r="C888" s="17"/>
      <c r="D888" s="9"/>
    </row>
    <row r="889" spans="3:4" ht="12" customHeight="1" x14ac:dyDescent="0.2">
      <c r="C889" s="17"/>
      <c r="D889" s="9"/>
    </row>
    <row r="890" spans="3:4" ht="12" customHeight="1" x14ac:dyDescent="0.2">
      <c r="C890" s="17"/>
      <c r="D890" s="9"/>
    </row>
    <row r="891" spans="3:4" ht="12" customHeight="1" x14ac:dyDescent="0.2">
      <c r="C891" s="17"/>
      <c r="D891" s="9"/>
    </row>
    <row r="892" spans="3:4" ht="12" customHeight="1" x14ac:dyDescent="0.2">
      <c r="C892" s="17"/>
      <c r="D892" s="9"/>
    </row>
    <row r="893" spans="3:4" ht="12" customHeight="1" x14ac:dyDescent="0.2">
      <c r="C893" s="17"/>
      <c r="D893" s="9"/>
    </row>
    <row r="894" spans="3:4" ht="12" customHeight="1" x14ac:dyDescent="0.2">
      <c r="C894" s="17"/>
      <c r="D894" s="9"/>
    </row>
    <row r="895" spans="3:4" ht="12" customHeight="1" x14ac:dyDescent="0.2">
      <c r="C895" s="17"/>
      <c r="D895" s="9"/>
    </row>
    <row r="896" spans="3:4" ht="12" customHeight="1" x14ac:dyDescent="0.2">
      <c r="C896" s="17"/>
      <c r="D896" s="9"/>
    </row>
    <row r="897" spans="3:4" ht="12" customHeight="1" x14ac:dyDescent="0.2">
      <c r="C897" s="17"/>
      <c r="D897" s="9"/>
    </row>
    <row r="898" spans="3:4" ht="12" customHeight="1" x14ac:dyDescent="0.2">
      <c r="C898" s="17"/>
      <c r="D898" s="9"/>
    </row>
    <row r="899" spans="3:4" ht="12" customHeight="1" x14ac:dyDescent="0.2">
      <c r="C899" s="17"/>
      <c r="D899" s="9"/>
    </row>
    <row r="900" spans="3:4" ht="12" customHeight="1" x14ac:dyDescent="0.2">
      <c r="C900" s="17"/>
      <c r="D900" s="9"/>
    </row>
    <row r="901" spans="3:4" ht="12" customHeight="1" x14ac:dyDescent="0.2">
      <c r="C901" s="17"/>
      <c r="D901" s="9"/>
    </row>
    <row r="902" spans="3:4" ht="12" customHeight="1" x14ac:dyDescent="0.2">
      <c r="C902" s="17"/>
      <c r="D902" s="9"/>
    </row>
    <row r="903" spans="3:4" ht="12" customHeight="1" x14ac:dyDescent="0.2">
      <c r="C903" s="17"/>
      <c r="D903" s="9"/>
    </row>
    <row r="904" spans="3:4" ht="12" customHeight="1" x14ac:dyDescent="0.2">
      <c r="C904" s="17"/>
      <c r="D904" s="9"/>
    </row>
    <row r="905" spans="3:4" ht="12" customHeight="1" x14ac:dyDescent="0.2">
      <c r="C905" s="17"/>
      <c r="D905" s="9"/>
    </row>
    <row r="906" spans="3:4" ht="12" customHeight="1" x14ac:dyDescent="0.2">
      <c r="C906" s="17"/>
      <c r="D906" s="9"/>
    </row>
    <row r="907" spans="3:4" ht="12" customHeight="1" x14ac:dyDescent="0.2">
      <c r="C907" s="17"/>
      <c r="D907" s="9"/>
    </row>
    <row r="908" spans="3:4" ht="12" customHeight="1" x14ac:dyDescent="0.2">
      <c r="C908" s="17"/>
      <c r="D908" s="9"/>
    </row>
    <row r="909" spans="3:4" ht="12" customHeight="1" x14ac:dyDescent="0.2">
      <c r="C909" s="17"/>
      <c r="D909" s="9"/>
    </row>
    <row r="910" spans="3:4" ht="12" customHeight="1" x14ac:dyDescent="0.2">
      <c r="C910" s="17"/>
      <c r="D910" s="9"/>
    </row>
    <row r="911" spans="3:4" ht="12" customHeight="1" x14ac:dyDescent="0.2">
      <c r="C911" s="17"/>
      <c r="D911" s="9"/>
    </row>
    <row r="912" spans="3:4" ht="12" customHeight="1" x14ac:dyDescent="0.2">
      <c r="C912" s="17"/>
      <c r="D912" s="9"/>
    </row>
    <row r="913" spans="3:4" ht="12" customHeight="1" x14ac:dyDescent="0.2">
      <c r="C913" s="17"/>
      <c r="D913" s="9"/>
    </row>
    <row r="914" spans="3:4" ht="12" customHeight="1" x14ac:dyDescent="0.2">
      <c r="C914" s="17"/>
      <c r="D914" s="9"/>
    </row>
    <row r="915" spans="3:4" ht="12" customHeight="1" x14ac:dyDescent="0.2">
      <c r="C915" s="17"/>
      <c r="D915" s="9"/>
    </row>
    <row r="916" spans="3:4" ht="12" customHeight="1" x14ac:dyDescent="0.2">
      <c r="C916" s="17"/>
      <c r="D916" s="9"/>
    </row>
    <row r="917" spans="3:4" ht="12" customHeight="1" x14ac:dyDescent="0.2">
      <c r="C917" s="17"/>
      <c r="D917" s="9"/>
    </row>
    <row r="918" spans="3:4" ht="12" customHeight="1" x14ac:dyDescent="0.2">
      <c r="C918" s="17"/>
      <c r="D918" s="9"/>
    </row>
    <row r="919" spans="3:4" ht="12" customHeight="1" x14ac:dyDescent="0.2">
      <c r="C919" s="17"/>
      <c r="D919" s="9"/>
    </row>
    <row r="920" spans="3:4" ht="12" customHeight="1" x14ac:dyDescent="0.2">
      <c r="C920" s="17"/>
      <c r="D920" s="9"/>
    </row>
    <row r="921" spans="3:4" ht="12" customHeight="1" x14ac:dyDescent="0.2">
      <c r="C921" s="17"/>
      <c r="D921" s="9"/>
    </row>
    <row r="922" spans="3:4" ht="12" customHeight="1" x14ac:dyDescent="0.2">
      <c r="C922" s="17"/>
      <c r="D922" s="9"/>
    </row>
    <row r="923" spans="3:4" ht="12" customHeight="1" x14ac:dyDescent="0.2">
      <c r="C923" s="17"/>
      <c r="D923" s="9"/>
    </row>
    <row r="924" spans="3:4" ht="12" customHeight="1" x14ac:dyDescent="0.2">
      <c r="C924" s="17"/>
      <c r="D924" s="9"/>
    </row>
    <row r="925" spans="3:4" ht="12" customHeight="1" x14ac:dyDescent="0.2">
      <c r="C925" s="17"/>
      <c r="D925" s="9"/>
    </row>
    <row r="926" spans="3:4" ht="12" customHeight="1" x14ac:dyDescent="0.2">
      <c r="C926" s="17"/>
      <c r="D926" s="9"/>
    </row>
    <row r="927" spans="3:4" ht="12" customHeight="1" x14ac:dyDescent="0.2">
      <c r="C927" s="17"/>
      <c r="D927" s="9"/>
    </row>
    <row r="928" spans="3:4" ht="12" customHeight="1" x14ac:dyDescent="0.2">
      <c r="C928" s="17"/>
      <c r="D928" s="9"/>
    </row>
    <row r="929" spans="3:4" ht="12" customHeight="1" x14ac:dyDescent="0.2">
      <c r="C929" s="17"/>
      <c r="D929" s="9"/>
    </row>
    <row r="930" spans="3:4" ht="12" customHeight="1" x14ac:dyDescent="0.2">
      <c r="C930" s="17"/>
      <c r="D930" s="9"/>
    </row>
    <row r="931" spans="3:4" ht="12" customHeight="1" x14ac:dyDescent="0.2">
      <c r="C931" s="17"/>
      <c r="D931" s="9"/>
    </row>
    <row r="932" spans="3:4" ht="12" customHeight="1" x14ac:dyDescent="0.2">
      <c r="C932" s="17"/>
      <c r="D932" s="9"/>
    </row>
    <row r="933" spans="3:4" ht="12" customHeight="1" x14ac:dyDescent="0.2">
      <c r="C933" s="17"/>
      <c r="D933" s="9"/>
    </row>
    <row r="934" spans="3:4" ht="12" customHeight="1" x14ac:dyDescent="0.2">
      <c r="C934" s="17"/>
      <c r="D934" s="9"/>
    </row>
    <row r="935" spans="3:4" ht="12" customHeight="1" x14ac:dyDescent="0.2">
      <c r="C935" s="17"/>
      <c r="D935" s="9"/>
    </row>
    <row r="936" spans="3:4" ht="12" customHeight="1" x14ac:dyDescent="0.2">
      <c r="C936" s="17"/>
      <c r="D936" s="9"/>
    </row>
    <row r="937" spans="3:4" ht="12" customHeight="1" x14ac:dyDescent="0.2">
      <c r="C937" s="17"/>
      <c r="D937" s="9"/>
    </row>
    <row r="938" spans="3:4" ht="12" customHeight="1" x14ac:dyDescent="0.2">
      <c r="C938" s="17"/>
      <c r="D938" s="9"/>
    </row>
    <row r="939" spans="3:4" s="21" customFormat="1" ht="12" customHeight="1" x14ac:dyDescent="0.2">
      <c r="D939" s="68"/>
    </row>
    <row r="940" spans="3:4" s="21" customFormat="1" ht="12" customHeight="1" x14ac:dyDescent="0.2">
      <c r="D940" s="68"/>
    </row>
    <row r="941" spans="3:4" s="21" customFormat="1" ht="12" customHeight="1" x14ac:dyDescent="0.2">
      <c r="D941" s="68"/>
    </row>
    <row r="942" spans="3:4" s="21" customFormat="1" ht="12" customHeight="1" x14ac:dyDescent="0.2">
      <c r="D942" s="68"/>
    </row>
    <row r="943" spans="3:4" s="21" customFormat="1" ht="12" customHeight="1" x14ac:dyDescent="0.2">
      <c r="D943" s="68"/>
    </row>
    <row r="944" spans="3:4" s="21" customFormat="1" ht="12" customHeight="1" x14ac:dyDescent="0.2">
      <c r="D944" s="68"/>
    </row>
    <row r="945" spans="4:4" s="21" customFormat="1" ht="12" customHeight="1" x14ac:dyDescent="0.2">
      <c r="D945" s="68"/>
    </row>
    <row r="946" spans="4:4" s="21" customFormat="1" ht="12" customHeight="1" x14ac:dyDescent="0.2">
      <c r="D946" s="68"/>
    </row>
    <row r="947" spans="4:4" s="21" customFormat="1" ht="12" customHeight="1" x14ac:dyDescent="0.2">
      <c r="D947" s="68"/>
    </row>
    <row r="948" spans="4:4" s="21" customFormat="1" ht="12" customHeight="1" x14ac:dyDescent="0.2">
      <c r="D948" s="68"/>
    </row>
    <row r="949" spans="4:4" s="21" customFormat="1" ht="12" customHeight="1" x14ac:dyDescent="0.2">
      <c r="D949" s="68"/>
    </row>
    <row r="950" spans="4:4" s="21" customFormat="1" ht="12" customHeight="1" x14ac:dyDescent="0.2">
      <c r="D950" s="68"/>
    </row>
    <row r="951" spans="4:4" s="21" customFormat="1" ht="12" customHeight="1" x14ac:dyDescent="0.2">
      <c r="D951" s="68"/>
    </row>
    <row r="952" spans="4:4" s="21" customFormat="1" ht="12" customHeight="1" x14ac:dyDescent="0.2">
      <c r="D952" s="68"/>
    </row>
    <row r="953" spans="4:4" s="21" customFormat="1" ht="12" customHeight="1" x14ac:dyDescent="0.2">
      <c r="D953" s="68"/>
    </row>
    <row r="954" spans="4:4" s="21" customFormat="1" ht="12" customHeight="1" x14ac:dyDescent="0.2">
      <c r="D954" s="68"/>
    </row>
    <row r="955" spans="4:4" s="21" customFormat="1" ht="12" customHeight="1" x14ac:dyDescent="0.2">
      <c r="D955" s="68"/>
    </row>
    <row r="956" spans="4:4" s="21" customFormat="1" ht="12" customHeight="1" x14ac:dyDescent="0.2">
      <c r="D956" s="68"/>
    </row>
    <row r="957" spans="4:4" s="21" customFormat="1" ht="12" customHeight="1" x14ac:dyDescent="0.2">
      <c r="D957" s="68"/>
    </row>
    <row r="958" spans="4:4" s="21" customFormat="1" ht="12" customHeight="1" x14ac:dyDescent="0.2">
      <c r="D958" s="68"/>
    </row>
    <row r="959" spans="4:4" s="21" customFormat="1" ht="12" customHeight="1" x14ac:dyDescent="0.2">
      <c r="D959" s="68"/>
    </row>
    <row r="960" spans="4:4" s="21" customFormat="1" ht="12" customHeight="1" x14ac:dyDescent="0.2">
      <c r="D960" s="68"/>
    </row>
    <row r="961" spans="4:4" s="21" customFormat="1" ht="12" customHeight="1" x14ac:dyDescent="0.2">
      <c r="D961" s="68"/>
    </row>
    <row r="962" spans="4:4" s="21" customFormat="1" ht="12" customHeight="1" x14ac:dyDescent="0.2">
      <c r="D962" s="68"/>
    </row>
    <row r="963" spans="4:4" s="21" customFormat="1" ht="12" customHeight="1" x14ac:dyDescent="0.2">
      <c r="D963" s="68"/>
    </row>
    <row r="964" spans="4:4" s="21" customFormat="1" ht="12" customHeight="1" x14ac:dyDescent="0.2">
      <c r="D964" s="68"/>
    </row>
    <row r="965" spans="4:4" s="21" customFormat="1" ht="12" customHeight="1" x14ac:dyDescent="0.2">
      <c r="D965" s="68"/>
    </row>
    <row r="966" spans="4:4" s="21" customFormat="1" ht="12" customHeight="1" x14ac:dyDescent="0.2">
      <c r="D966" s="68"/>
    </row>
    <row r="967" spans="4:4" s="21" customFormat="1" ht="12" customHeight="1" x14ac:dyDescent="0.2">
      <c r="D967" s="68"/>
    </row>
    <row r="968" spans="4:4" s="21" customFormat="1" ht="12" customHeight="1" x14ac:dyDescent="0.2">
      <c r="D968" s="68"/>
    </row>
    <row r="969" spans="4:4" s="21" customFormat="1" ht="12" customHeight="1" x14ac:dyDescent="0.2">
      <c r="D969" s="68"/>
    </row>
    <row r="970" spans="4:4" s="21" customFormat="1" ht="12" customHeight="1" x14ac:dyDescent="0.2">
      <c r="D970" s="68"/>
    </row>
    <row r="971" spans="4:4" s="21" customFormat="1" ht="12" customHeight="1" x14ac:dyDescent="0.2">
      <c r="D971" s="68"/>
    </row>
    <row r="972" spans="4:4" s="21" customFormat="1" ht="12" customHeight="1" x14ac:dyDescent="0.2">
      <c r="D972" s="68"/>
    </row>
    <row r="973" spans="4:4" s="21" customFormat="1" ht="12" customHeight="1" x14ac:dyDescent="0.2">
      <c r="D973" s="68"/>
    </row>
    <row r="974" spans="4:4" s="21" customFormat="1" ht="12" customHeight="1" x14ac:dyDescent="0.2">
      <c r="D974" s="68"/>
    </row>
    <row r="975" spans="4:4" s="21" customFormat="1" ht="12" customHeight="1" x14ac:dyDescent="0.2">
      <c r="D975" s="68"/>
    </row>
    <row r="976" spans="4:4" s="21" customFormat="1" ht="12" customHeight="1" x14ac:dyDescent="0.2">
      <c r="D976" s="68"/>
    </row>
    <row r="977" spans="4:4" s="21" customFormat="1" ht="12" customHeight="1" x14ac:dyDescent="0.2">
      <c r="D977" s="68"/>
    </row>
    <row r="978" spans="4:4" s="21" customFormat="1" ht="12" customHeight="1" x14ac:dyDescent="0.2">
      <c r="D978" s="68"/>
    </row>
    <row r="979" spans="4:4" s="21" customFormat="1" ht="12" customHeight="1" x14ac:dyDescent="0.2">
      <c r="D979" s="68"/>
    </row>
    <row r="980" spans="4:4" s="21" customFormat="1" ht="12" customHeight="1" x14ac:dyDescent="0.2">
      <c r="D980" s="68"/>
    </row>
    <row r="981" spans="4:4" s="21" customFormat="1" ht="12" customHeight="1" x14ac:dyDescent="0.2">
      <c r="D981" s="68"/>
    </row>
    <row r="982" spans="4:4" s="21" customFormat="1" ht="12" customHeight="1" x14ac:dyDescent="0.2">
      <c r="D982" s="68"/>
    </row>
    <row r="983" spans="4:4" s="21" customFormat="1" ht="12" customHeight="1" x14ac:dyDescent="0.2">
      <c r="D983" s="68"/>
    </row>
    <row r="984" spans="4:4" s="21" customFormat="1" ht="12" customHeight="1" x14ac:dyDescent="0.2">
      <c r="D984" s="68"/>
    </row>
    <row r="985" spans="4:4" s="21" customFormat="1" ht="12" customHeight="1" x14ac:dyDescent="0.2">
      <c r="D985" s="68"/>
    </row>
    <row r="986" spans="4:4" s="21" customFormat="1" ht="12" customHeight="1" x14ac:dyDescent="0.2">
      <c r="D986" s="68"/>
    </row>
    <row r="987" spans="4:4" s="21" customFormat="1" ht="12" customHeight="1" x14ac:dyDescent="0.2">
      <c r="D987" s="68"/>
    </row>
    <row r="988" spans="4:4" s="21" customFormat="1" ht="12" customHeight="1" x14ac:dyDescent="0.2">
      <c r="D988" s="68"/>
    </row>
    <row r="989" spans="4:4" s="21" customFormat="1" ht="12" customHeight="1" x14ac:dyDescent="0.2">
      <c r="D989" s="68"/>
    </row>
    <row r="990" spans="4:4" s="21" customFormat="1" ht="12" customHeight="1" x14ac:dyDescent="0.2">
      <c r="D990" s="68"/>
    </row>
    <row r="991" spans="4:4" s="21" customFormat="1" ht="12" customHeight="1" x14ac:dyDescent="0.2">
      <c r="D991" s="68"/>
    </row>
    <row r="992" spans="4:4" s="21" customFormat="1" ht="12" customHeight="1" x14ac:dyDescent="0.2">
      <c r="D992" s="68"/>
    </row>
    <row r="993" spans="1:21" s="21" customFormat="1" ht="12" customHeight="1" x14ac:dyDescent="0.2">
      <c r="D993" s="68"/>
    </row>
    <row r="994" spans="1:21" s="21" customFormat="1" ht="12" customHeight="1" x14ac:dyDescent="0.2">
      <c r="D994" s="68"/>
    </row>
    <row r="995" spans="1:21" ht="12" customHeight="1" x14ac:dyDescent="0.2">
      <c r="C995" s="17" t="s">
        <v>59</v>
      </c>
      <c r="D995" s="9" t="s">
        <v>60</v>
      </c>
    </row>
    <row r="996" spans="1:21" ht="12" customHeight="1" x14ac:dyDescent="0.2">
      <c r="C996" s="17"/>
      <c r="D996" s="9"/>
    </row>
    <row r="997" spans="1:21" s="21" customFormat="1" ht="12" customHeight="1" x14ac:dyDescent="0.2">
      <c r="D997" s="105" t="s">
        <v>282</v>
      </c>
      <c r="E997" s="106"/>
      <c r="F997" s="106"/>
      <c r="G997" s="106"/>
      <c r="H997" s="106"/>
      <c r="I997" s="106"/>
      <c r="J997" s="106"/>
      <c r="K997" s="106"/>
      <c r="L997" s="106"/>
      <c r="M997" s="106"/>
      <c r="N997" s="106"/>
      <c r="O997" s="106"/>
      <c r="P997" s="106"/>
      <c r="Q997" s="106"/>
      <c r="R997" s="106"/>
      <c r="S997" s="106"/>
      <c r="T997" s="106"/>
      <c r="U997" s="106"/>
    </row>
    <row r="998" spans="1:21" s="21" customFormat="1" ht="12" customHeight="1" x14ac:dyDescent="0.2">
      <c r="D998" s="18"/>
      <c r="E998" s="89"/>
      <c r="F998" s="89"/>
      <c r="G998" s="89"/>
      <c r="H998" s="89"/>
      <c r="I998" s="89"/>
      <c r="J998" s="89"/>
      <c r="K998" s="89"/>
      <c r="L998" s="89"/>
      <c r="M998" s="89"/>
      <c r="N998" s="89"/>
      <c r="O998" s="89"/>
      <c r="P998" s="89"/>
      <c r="Q998" s="89"/>
      <c r="R998" s="89"/>
      <c r="S998" s="89"/>
      <c r="T998" s="89"/>
      <c r="U998" s="89"/>
    </row>
    <row r="999" spans="1:21" ht="12" customHeight="1" x14ac:dyDescent="0.2">
      <c r="C999" s="17" t="s">
        <v>61</v>
      </c>
      <c r="D999" s="9" t="s">
        <v>62</v>
      </c>
    </row>
    <row r="1000" spans="1:21" s="21" customFormat="1" ht="12" customHeight="1" x14ac:dyDescent="0.2">
      <c r="A1000" s="21" t="s">
        <v>310</v>
      </c>
      <c r="D1000" s="105" t="s">
        <v>310</v>
      </c>
      <c r="E1000" s="106"/>
      <c r="F1000" s="106"/>
      <c r="G1000" s="106"/>
      <c r="H1000" s="106"/>
      <c r="I1000" s="106"/>
      <c r="J1000" s="106"/>
      <c r="K1000" s="106"/>
      <c r="L1000" s="106"/>
      <c r="M1000" s="106"/>
      <c r="N1000" s="106"/>
      <c r="O1000" s="106"/>
      <c r="P1000" s="106"/>
      <c r="Q1000" s="106"/>
      <c r="R1000" s="106"/>
      <c r="S1000" s="106"/>
      <c r="T1000" s="106"/>
      <c r="U1000" s="106"/>
    </row>
    <row r="1001" spans="1:21" s="21" customFormat="1" ht="12" customHeight="1" x14ac:dyDescent="0.2">
      <c r="D1001" s="18"/>
      <c r="E1001" s="89"/>
      <c r="F1001" s="89"/>
      <c r="G1001" s="89"/>
      <c r="H1001" s="89"/>
      <c r="I1001" s="89"/>
      <c r="J1001" s="89"/>
      <c r="K1001" s="89"/>
      <c r="L1001" s="89"/>
      <c r="M1001" s="89"/>
      <c r="N1001" s="89"/>
      <c r="O1001" s="89"/>
      <c r="P1001" s="89"/>
      <c r="Q1001" s="89"/>
      <c r="R1001" s="89"/>
      <c r="S1001" s="89"/>
      <c r="T1001" s="89"/>
      <c r="U1001" s="89"/>
    </row>
    <row r="1002" spans="1:21" ht="12" customHeight="1" x14ac:dyDescent="0.2">
      <c r="C1002" s="17" t="s">
        <v>301</v>
      </c>
      <c r="D1002" s="9" t="s">
        <v>63</v>
      </c>
    </row>
    <row r="1003" spans="1:21" s="21" customFormat="1" ht="12" customHeight="1" x14ac:dyDescent="0.2">
      <c r="D1003" s="114"/>
      <c r="E1003" s="115"/>
      <c r="F1003" s="115"/>
      <c r="G1003" s="115"/>
      <c r="H1003" s="115"/>
      <c r="I1003" s="115"/>
      <c r="J1003" s="115"/>
      <c r="K1003" s="115"/>
      <c r="L1003" s="115"/>
      <c r="M1003" s="115"/>
      <c r="N1003" s="115"/>
      <c r="O1003" s="115"/>
      <c r="P1003" s="115"/>
      <c r="Q1003" s="115"/>
      <c r="R1003" s="115"/>
      <c r="S1003" s="115"/>
      <c r="T1003" s="115"/>
      <c r="U1003" s="115"/>
    </row>
    <row r="1004" spans="1:21" s="21" customFormat="1" ht="12" customHeight="1" x14ac:dyDescent="0.2">
      <c r="C1004" s="110" t="s">
        <v>283</v>
      </c>
      <c r="D1004" s="110"/>
      <c r="E1004" s="110"/>
      <c r="F1004" s="110"/>
      <c r="G1004" s="110"/>
      <c r="H1004" s="110"/>
      <c r="I1004" s="110"/>
      <c r="J1004" s="110"/>
      <c r="K1004" s="110"/>
      <c r="L1004" s="110"/>
      <c r="M1004" s="110"/>
      <c r="N1004" s="110"/>
      <c r="O1004" s="110"/>
      <c r="P1004" s="110"/>
      <c r="Q1004" s="110"/>
      <c r="R1004" s="110"/>
      <c r="S1004" s="110"/>
      <c r="T1004" s="110"/>
      <c r="U1004" s="110"/>
    </row>
    <row r="1005" spans="1:21" s="21" customFormat="1" ht="12" customHeight="1" x14ac:dyDescent="0.2">
      <c r="C1005" s="110"/>
      <c r="D1005" s="110"/>
      <c r="E1005" s="110"/>
      <c r="F1005" s="110"/>
      <c r="G1005" s="110"/>
      <c r="H1005" s="110"/>
      <c r="I1005" s="110"/>
      <c r="J1005" s="110"/>
      <c r="K1005" s="110"/>
      <c r="L1005" s="110"/>
      <c r="M1005" s="110"/>
      <c r="N1005" s="110"/>
      <c r="O1005" s="110"/>
      <c r="P1005" s="110"/>
      <c r="Q1005" s="110"/>
      <c r="R1005" s="110"/>
      <c r="S1005" s="110"/>
      <c r="T1005" s="110"/>
      <c r="U1005" s="110"/>
    </row>
    <row r="1006" spans="1:21" s="21" customFormat="1" ht="12" customHeight="1" x14ac:dyDescent="0.2">
      <c r="C1006" s="110"/>
      <c r="D1006" s="110"/>
      <c r="E1006" s="110"/>
      <c r="F1006" s="110"/>
      <c r="G1006" s="110"/>
      <c r="H1006" s="110"/>
      <c r="I1006" s="110"/>
      <c r="J1006" s="110"/>
      <c r="K1006" s="110"/>
      <c r="L1006" s="110"/>
      <c r="M1006" s="110"/>
      <c r="N1006" s="110"/>
      <c r="O1006" s="110"/>
      <c r="P1006" s="110"/>
      <c r="Q1006" s="110"/>
      <c r="R1006" s="110"/>
      <c r="S1006" s="110"/>
      <c r="T1006" s="110"/>
      <c r="U1006" s="110"/>
    </row>
    <row r="1007" spans="1:21" s="21" customFormat="1" ht="12" customHeight="1" x14ac:dyDescent="0.2">
      <c r="C1007" s="18" t="s">
        <v>284</v>
      </c>
      <c r="D1007" s="18"/>
      <c r="E1007" s="18"/>
      <c r="F1007" s="18"/>
      <c r="G1007" s="18"/>
      <c r="H1007" s="18"/>
      <c r="I1007" s="18"/>
      <c r="J1007" s="18"/>
      <c r="K1007" s="18"/>
      <c r="L1007" s="18"/>
      <c r="M1007" s="18"/>
      <c r="N1007" s="18"/>
      <c r="O1007" s="76"/>
      <c r="P1007" s="76"/>
      <c r="Q1007" s="76"/>
      <c r="R1007" s="76"/>
      <c r="S1007" s="76"/>
      <c r="T1007" s="76"/>
      <c r="U1007" s="76"/>
    </row>
    <row r="1008" spans="1:21" s="21" customFormat="1" ht="12" customHeight="1" x14ac:dyDescent="0.2">
      <c r="C1008" s="76"/>
      <c r="D1008" s="76"/>
      <c r="E1008" s="76"/>
      <c r="F1008" s="76"/>
      <c r="G1008" s="76"/>
      <c r="H1008" s="76"/>
      <c r="I1008" s="76"/>
      <c r="J1008" s="76"/>
      <c r="K1008" s="76"/>
      <c r="L1008" s="76"/>
      <c r="M1008" s="76"/>
      <c r="N1008" s="76"/>
      <c r="O1008" s="76"/>
      <c r="P1008" s="76"/>
      <c r="Q1008" s="76"/>
      <c r="R1008" s="76"/>
      <c r="S1008" s="76"/>
      <c r="T1008" s="76"/>
      <c r="U1008" s="76"/>
    </row>
    <row r="1009" spans="3:21" ht="12" customHeight="1" x14ac:dyDescent="0.2">
      <c r="C1009" s="17" t="s">
        <v>302</v>
      </c>
      <c r="D1009" s="9" t="s">
        <v>64</v>
      </c>
    </row>
    <row r="1010" spans="3:21" s="21" customFormat="1" ht="12" customHeight="1" x14ac:dyDescent="0.2">
      <c r="C1010" s="107"/>
      <c r="D1010" s="107"/>
      <c r="E1010" s="107"/>
      <c r="F1010" s="107"/>
      <c r="G1010" s="107"/>
      <c r="H1010" s="107"/>
      <c r="I1010" s="107"/>
      <c r="J1010" s="107"/>
      <c r="K1010" s="107"/>
      <c r="L1010" s="107"/>
      <c r="M1010" s="107"/>
      <c r="N1010" s="107"/>
      <c r="O1010" s="107"/>
      <c r="P1010" s="107"/>
      <c r="Q1010" s="107"/>
      <c r="R1010" s="107"/>
      <c r="S1010" s="107"/>
      <c r="T1010" s="107"/>
      <c r="U1010" s="107"/>
    </row>
    <row r="1011" spans="3:21" s="21" customFormat="1" ht="12" customHeight="1" x14ac:dyDescent="0.2">
      <c r="C1011" s="112" t="s">
        <v>305</v>
      </c>
      <c r="D1011" s="112"/>
      <c r="E1011" s="112"/>
      <c r="F1011" s="112"/>
      <c r="G1011" s="112"/>
      <c r="H1011" s="112"/>
      <c r="I1011" s="112"/>
      <c r="J1011" s="112"/>
      <c r="K1011" s="112"/>
      <c r="L1011" s="112"/>
      <c r="M1011" s="112"/>
      <c r="N1011" s="112"/>
      <c r="O1011" s="112"/>
      <c r="P1011" s="112"/>
      <c r="Q1011" s="112"/>
      <c r="R1011" s="112"/>
      <c r="S1011" s="112"/>
      <c r="T1011" s="112"/>
      <c r="U1011" s="112"/>
    </row>
    <row r="1012" spans="3:21" s="21" customFormat="1" ht="12" customHeight="1" x14ac:dyDescent="0.2">
      <c r="C1012" s="71"/>
      <c r="D1012" s="71"/>
      <c r="E1012" s="71"/>
      <c r="F1012" s="71"/>
      <c r="G1012" s="71"/>
      <c r="H1012" s="71"/>
      <c r="I1012" s="71"/>
      <c r="J1012" s="71"/>
      <c r="K1012" s="71"/>
      <c r="L1012" s="71"/>
      <c r="M1012" s="71"/>
      <c r="N1012" s="71"/>
      <c r="O1012" s="71"/>
      <c r="P1012" s="71"/>
      <c r="Q1012" s="71"/>
      <c r="R1012" s="71"/>
      <c r="S1012" s="71"/>
      <c r="T1012" s="71"/>
      <c r="U1012" s="71"/>
    </row>
    <row r="1013" spans="3:21" ht="12" customHeight="1" x14ac:dyDescent="0.2">
      <c r="C1013" s="17" t="s">
        <v>303</v>
      </c>
      <c r="D1013" s="9" t="s">
        <v>65</v>
      </c>
    </row>
    <row r="1014" spans="3:21" s="21" customFormat="1" ht="12" customHeight="1" x14ac:dyDescent="0.2">
      <c r="D1014" s="109"/>
      <c r="E1014" s="113"/>
      <c r="F1014" s="113"/>
      <c r="G1014" s="113"/>
      <c r="H1014" s="113"/>
      <c r="I1014" s="113"/>
      <c r="J1014" s="113"/>
      <c r="K1014" s="113"/>
      <c r="L1014" s="113"/>
      <c r="M1014" s="113"/>
      <c r="N1014" s="113"/>
      <c r="O1014" s="113"/>
      <c r="P1014" s="113"/>
      <c r="Q1014" s="113"/>
      <c r="R1014" s="113"/>
      <c r="S1014" s="113"/>
      <c r="T1014" s="113"/>
      <c r="U1014" s="113"/>
    </row>
    <row r="1015" spans="3:21" s="21" customFormat="1" ht="12" customHeight="1" x14ac:dyDescent="0.2">
      <c r="C1015" s="112" t="s">
        <v>285</v>
      </c>
      <c r="D1015" s="112"/>
      <c r="E1015" s="112"/>
      <c r="F1015" s="112"/>
      <c r="G1015" s="112"/>
      <c r="H1015" s="112"/>
      <c r="I1015" s="112"/>
      <c r="J1015" s="112"/>
      <c r="K1015" s="112"/>
      <c r="L1015" s="112"/>
      <c r="M1015" s="112"/>
      <c r="N1015" s="112"/>
      <c r="O1015" s="112"/>
      <c r="P1015" s="112"/>
      <c r="Q1015" s="112"/>
      <c r="R1015" s="112"/>
      <c r="S1015" s="112"/>
      <c r="T1015" s="112"/>
      <c r="U1015" s="112"/>
    </row>
    <row r="1016" spans="3:21" s="21" customFormat="1" ht="12" customHeight="1" x14ac:dyDescent="0.2">
      <c r="C1016" s="71"/>
      <c r="D1016" s="71"/>
      <c r="E1016" s="71"/>
      <c r="F1016" s="71"/>
      <c r="G1016" s="71"/>
      <c r="H1016" s="71"/>
      <c r="I1016" s="71"/>
      <c r="J1016" s="71"/>
      <c r="K1016" s="71"/>
      <c r="L1016" s="71"/>
      <c r="M1016" s="71"/>
      <c r="N1016" s="71"/>
      <c r="O1016" s="71"/>
      <c r="P1016" s="71"/>
      <c r="Q1016" s="71"/>
      <c r="R1016" s="71"/>
      <c r="S1016" s="71"/>
      <c r="T1016" s="71"/>
      <c r="U1016" s="71"/>
    </row>
    <row r="1017" spans="3:21" ht="12" customHeight="1" x14ac:dyDescent="0.2">
      <c r="C1017" s="17" t="s">
        <v>304</v>
      </c>
      <c r="D1017" s="9" t="s">
        <v>66</v>
      </c>
    </row>
    <row r="1018" spans="3:21" ht="12" customHeight="1" x14ac:dyDescent="0.2">
      <c r="C1018" s="17"/>
      <c r="D1018" s="9"/>
    </row>
    <row r="1019" spans="3:21" ht="38.25" customHeight="1" x14ac:dyDescent="0.2">
      <c r="C1019" s="110" t="s">
        <v>308</v>
      </c>
      <c r="D1019" s="111"/>
      <c r="E1019" s="111"/>
      <c r="F1019" s="111"/>
      <c r="G1019" s="111"/>
      <c r="H1019" s="111"/>
      <c r="I1019" s="111"/>
      <c r="J1019" s="111"/>
      <c r="K1019" s="111"/>
      <c r="L1019" s="111"/>
      <c r="M1019" s="111"/>
      <c r="N1019" s="111"/>
      <c r="O1019" s="111"/>
      <c r="P1019" s="111"/>
      <c r="Q1019" s="111"/>
      <c r="R1019" s="111"/>
      <c r="S1019" s="111"/>
      <c r="T1019" s="111"/>
      <c r="U1019" s="111"/>
    </row>
    <row r="1020" spans="3:21" ht="12" customHeight="1" x14ac:dyDescent="0.2">
      <c r="C1020" s="17"/>
      <c r="D1020" s="9"/>
    </row>
    <row r="1021" spans="3:21" ht="12" customHeight="1" x14ac:dyDescent="0.2">
      <c r="C1021" s="17"/>
      <c r="D1021" s="9"/>
    </row>
    <row r="1022" spans="3:21" ht="12" customHeight="1" x14ac:dyDescent="0.2">
      <c r="C1022" s="17"/>
      <c r="D1022" s="9"/>
    </row>
    <row r="1023" spans="3:21" s="21" customFormat="1" ht="12" customHeight="1" x14ac:dyDescent="0.2">
      <c r="D1023" s="109"/>
      <c r="E1023" s="109"/>
      <c r="F1023" s="109"/>
      <c r="G1023" s="109"/>
      <c r="H1023" s="109"/>
      <c r="I1023" s="109"/>
      <c r="J1023" s="109"/>
      <c r="K1023" s="109"/>
      <c r="L1023" s="109"/>
      <c r="M1023" s="109"/>
      <c r="N1023" s="109"/>
      <c r="O1023" s="109"/>
      <c r="P1023" s="109"/>
      <c r="Q1023" s="109"/>
      <c r="R1023" s="109"/>
      <c r="S1023" s="109"/>
      <c r="T1023" s="109"/>
      <c r="U1023" s="109"/>
    </row>
    <row r="1024" spans="3:21" s="21" customFormat="1" ht="12" customHeight="1" x14ac:dyDescent="0.2">
      <c r="C1024" s="108"/>
      <c r="D1024" s="108"/>
      <c r="E1024" s="108"/>
      <c r="F1024" s="108"/>
      <c r="G1024" s="108"/>
      <c r="H1024" s="108"/>
      <c r="I1024" s="108"/>
      <c r="J1024" s="108"/>
      <c r="K1024" s="108"/>
      <c r="L1024" s="108"/>
      <c r="M1024" s="108"/>
      <c r="N1024" s="108"/>
      <c r="O1024" s="108"/>
      <c r="P1024" s="108"/>
      <c r="Q1024" s="108"/>
      <c r="R1024" s="108"/>
      <c r="S1024" s="108"/>
      <c r="T1024" s="108"/>
      <c r="U1024" s="108"/>
    </row>
  </sheetData>
  <mergeCells count="317">
    <mergeCell ref="E381:J381"/>
    <mergeCell ref="K381:M381"/>
    <mergeCell ref="E376:J376"/>
    <mergeCell ref="K376:M376"/>
    <mergeCell ref="E377:J377"/>
    <mergeCell ref="K377:M377"/>
    <mergeCell ref="E378:J378"/>
    <mergeCell ref="K378:M378"/>
    <mergeCell ref="E379:J379"/>
    <mergeCell ref="K379:M379"/>
    <mergeCell ref="E380:J380"/>
    <mergeCell ref="K380:M380"/>
    <mergeCell ref="E369:J369"/>
    <mergeCell ref="K369:M369"/>
    <mergeCell ref="E370:J370"/>
    <mergeCell ref="K370:M370"/>
    <mergeCell ref="E373:M373"/>
    <mergeCell ref="E374:J374"/>
    <mergeCell ref="K374:M374"/>
    <mergeCell ref="E375:J375"/>
    <mergeCell ref="K375:M375"/>
    <mergeCell ref="E364:M364"/>
    <mergeCell ref="E365:J365"/>
    <mergeCell ref="K365:M365"/>
    <mergeCell ref="E366:J366"/>
    <mergeCell ref="K366:M366"/>
    <mergeCell ref="E367:J367"/>
    <mergeCell ref="K367:M367"/>
    <mergeCell ref="E368:J368"/>
    <mergeCell ref="K368:M368"/>
    <mergeCell ref="F85:K85"/>
    <mergeCell ref="L85:N85"/>
    <mergeCell ref="O85:Q85"/>
    <mergeCell ref="F86:K86"/>
    <mergeCell ref="L86:N86"/>
    <mergeCell ref="O86:Q86"/>
    <mergeCell ref="D84:U84"/>
    <mergeCell ref="F81:K81"/>
    <mergeCell ref="L81:N81"/>
    <mergeCell ref="O81:Q81"/>
    <mergeCell ref="L82:N82"/>
    <mergeCell ref="O82:Q82"/>
    <mergeCell ref="F139:N139"/>
    <mergeCell ref="O139:Q139"/>
    <mergeCell ref="D132:U133"/>
    <mergeCell ref="F143:N143"/>
    <mergeCell ref="O143:Q143"/>
    <mergeCell ref="D135:U135"/>
    <mergeCell ref="F148:N148"/>
    <mergeCell ref="O148:Q148"/>
    <mergeCell ref="G194:J194"/>
    <mergeCell ref="G193:J193"/>
    <mergeCell ref="G192:J192"/>
    <mergeCell ref="G191:J191"/>
    <mergeCell ref="N194:P194"/>
    <mergeCell ref="F151:N151"/>
    <mergeCell ref="O151:Q151"/>
    <mergeCell ref="K192:M192"/>
    <mergeCell ref="N193:P193"/>
    <mergeCell ref="N192:P192"/>
    <mergeCell ref="F150:N150"/>
    <mergeCell ref="O150:Q150"/>
    <mergeCell ref="D154:U155"/>
    <mergeCell ref="D189:U189"/>
    <mergeCell ref="F146:N146"/>
    <mergeCell ref="O146:Q146"/>
    <mergeCell ref="N191:P191"/>
    <mergeCell ref="K195:M195"/>
    <mergeCell ref="K191:M191"/>
    <mergeCell ref="N195:P195"/>
    <mergeCell ref="E176:L176"/>
    <mergeCell ref="M176:O176"/>
    <mergeCell ref="P176:R176"/>
    <mergeCell ref="E175:L175"/>
    <mergeCell ref="M175:O175"/>
    <mergeCell ref="K194:M194"/>
    <mergeCell ref="K193:M193"/>
    <mergeCell ref="E623:T623"/>
    <mergeCell ref="E624:T624"/>
    <mergeCell ref="E625:T625"/>
    <mergeCell ref="E626:T626"/>
    <mergeCell ref="E627:T627"/>
    <mergeCell ref="E628:T628"/>
    <mergeCell ref="D585:V585"/>
    <mergeCell ref="C608:U608"/>
    <mergeCell ref="E629:T629"/>
    <mergeCell ref="E611:T611"/>
    <mergeCell ref="E612:T612"/>
    <mergeCell ref="E613:T613"/>
    <mergeCell ref="C617:U617"/>
    <mergeCell ref="E619:L619"/>
    <mergeCell ref="E609:T609"/>
    <mergeCell ref="E622:T622"/>
    <mergeCell ref="E630:T630"/>
    <mergeCell ref="D781:U783"/>
    <mergeCell ref="D785:U787"/>
    <mergeCell ref="E631:T631"/>
    <mergeCell ref="E632:T632"/>
    <mergeCell ref="E633:T633"/>
    <mergeCell ref="E634:T634"/>
    <mergeCell ref="E639:T639"/>
    <mergeCell ref="C645:U645"/>
    <mergeCell ref="C646:U646"/>
    <mergeCell ref="C767:U767"/>
    <mergeCell ref="D778:U780"/>
    <mergeCell ref="E784:U784"/>
    <mergeCell ref="F149:N149"/>
    <mergeCell ref="O149:Q149"/>
    <mergeCell ref="F147:N147"/>
    <mergeCell ref="O147:Q147"/>
    <mergeCell ref="F144:N144"/>
    <mergeCell ref="O144:Q144"/>
    <mergeCell ref="F145:N145"/>
    <mergeCell ref="O145:Q145"/>
    <mergeCell ref="F119:N119"/>
    <mergeCell ref="O119:Q119"/>
    <mergeCell ref="F140:N140"/>
    <mergeCell ref="O140:Q140"/>
    <mergeCell ref="F141:N141"/>
    <mergeCell ref="O141:Q141"/>
    <mergeCell ref="F142:N142"/>
    <mergeCell ref="O142:Q142"/>
    <mergeCell ref="F124:N124"/>
    <mergeCell ref="O124:Q124"/>
    <mergeCell ref="F125:N125"/>
    <mergeCell ref="O125:Q125"/>
    <mergeCell ref="F123:N123"/>
    <mergeCell ref="O123:Q123"/>
    <mergeCell ref="F120:N120"/>
    <mergeCell ref="O120:Q120"/>
    <mergeCell ref="F121:N121"/>
    <mergeCell ref="O121:Q121"/>
    <mergeCell ref="F122:N122"/>
    <mergeCell ref="O122:Q122"/>
    <mergeCell ref="F137:N137"/>
    <mergeCell ref="O137:Q137"/>
    <mergeCell ref="F138:N138"/>
    <mergeCell ref="O138:Q138"/>
    <mergeCell ref="D102:U104"/>
    <mergeCell ref="G111:J111"/>
    <mergeCell ref="K111:M111"/>
    <mergeCell ref="N111:P111"/>
    <mergeCell ref="G114:J114"/>
    <mergeCell ref="K114:M114"/>
    <mergeCell ref="N114:P114"/>
    <mergeCell ref="D105:U107"/>
    <mergeCell ref="G112:J112"/>
    <mergeCell ref="K112:M112"/>
    <mergeCell ref="N112:P112"/>
    <mergeCell ref="G113:J113"/>
    <mergeCell ref="K113:M113"/>
    <mergeCell ref="N113:P113"/>
    <mergeCell ref="F94:K94"/>
    <mergeCell ref="L94:N94"/>
    <mergeCell ref="O94:Q94"/>
    <mergeCell ref="G95:K95"/>
    <mergeCell ref="L95:N95"/>
    <mergeCell ref="O95:Q95"/>
    <mergeCell ref="L87:N87"/>
    <mergeCell ref="O87:Q87"/>
    <mergeCell ref="L88:N88"/>
    <mergeCell ref="F87:K87"/>
    <mergeCell ref="G88:K88"/>
    <mergeCell ref="F93:K93"/>
    <mergeCell ref="L93:N93"/>
    <mergeCell ref="O93:Q93"/>
    <mergeCell ref="O88:Q88"/>
    <mergeCell ref="F79:K79"/>
    <mergeCell ref="L79:N79"/>
    <mergeCell ref="O79:Q79"/>
    <mergeCell ref="F80:K80"/>
    <mergeCell ref="L80:N80"/>
    <mergeCell ref="O80:Q80"/>
    <mergeCell ref="G82:K82"/>
    <mergeCell ref="F77:K77"/>
    <mergeCell ref="L77:N77"/>
    <mergeCell ref="O77:Q77"/>
    <mergeCell ref="F78:K78"/>
    <mergeCell ref="L78:N78"/>
    <mergeCell ref="O78:Q78"/>
    <mergeCell ref="F67:J67"/>
    <mergeCell ref="K67:M67"/>
    <mergeCell ref="N67:P67"/>
    <mergeCell ref="E64:J64"/>
    <mergeCell ref="K64:M64"/>
    <mergeCell ref="N64:P64"/>
    <mergeCell ref="E65:J65"/>
    <mergeCell ref="K65:M65"/>
    <mergeCell ref="N65:P65"/>
    <mergeCell ref="E66:J66"/>
    <mergeCell ref="K66:M66"/>
    <mergeCell ref="N66:P66"/>
    <mergeCell ref="F24:K24"/>
    <mergeCell ref="L25:N25"/>
    <mergeCell ref="O25:Q25"/>
    <mergeCell ref="L26:N26"/>
    <mergeCell ref="O26:Q26"/>
    <mergeCell ref="E49:L49"/>
    <mergeCell ref="M49:O49"/>
    <mergeCell ref="P49:R49"/>
    <mergeCell ref="D57:U58"/>
    <mergeCell ref="D53:U54"/>
    <mergeCell ref="M48:O48"/>
    <mergeCell ref="P48:R48"/>
    <mergeCell ref="L27:N27"/>
    <mergeCell ref="L28:N28"/>
    <mergeCell ref="M47:O47"/>
    <mergeCell ref="P47:R47"/>
    <mergeCell ref="E45:L45"/>
    <mergeCell ref="M45:O45"/>
    <mergeCell ref="P45:R45"/>
    <mergeCell ref="E46:L46"/>
    <mergeCell ref="M46:O46"/>
    <mergeCell ref="P46:R46"/>
    <mergeCell ref="E47:L47"/>
    <mergeCell ref="O27:Q27"/>
    <mergeCell ref="G164:M164"/>
    <mergeCell ref="N164:P164"/>
    <mergeCell ref="G165:M165"/>
    <mergeCell ref="N165:P165"/>
    <mergeCell ref="G169:M169"/>
    <mergeCell ref="N169:P169"/>
    <mergeCell ref="G170:M170"/>
    <mergeCell ref="N170:P170"/>
    <mergeCell ref="M177:O177"/>
    <mergeCell ref="P177:R177"/>
    <mergeCell ref="E177:L177"/>
    <mergeCell ref="P175:R175"/>
    <mergeCell ref="E174:L174"/>
    <mergeCell ref="M174:O174"/>
    <mergeCell ref="P174:R174"/>
    <mergeCell ref="G166:M166"/>
    <mergeCell ref="N166:P166"/>
    <mergeCell ref="N167:P167"/>
    <mergeCell ref="G168:M168"/>
    <mergeCell ref="N168:P168"/>
    <mergeCell ref="B6:U6"/>
    <mergeCell ref="B7:U7"/>
    <mergeCell ref="B15:U15"/>
    <mergeCell ref="B9:U9"/>
    <mergeCell ref="D20:U21"/>
    <mergeCell ref="D42:U43"/>
    <mergeCell ref="C8:U8"/>
    <mergeCell ref="H36:L36"/>
    <mergeCell ref="M36:O36"/>
    <mergeCell ref="H38:L38"/>
    <mergeCell ref="M38:O38"/>
    <mergeCell ref="H33:L33"/>
    <mergeCell ref="M33:O33"/>
    <mergeCell ref="H34:L34"/>
    <mergeCell ref="M34:O34"/>
    <mergeCell ref="H35:L35"/>
    <mergeCell ref="M35:O35"/>
    <mergeCell ref="O24:Q24"/>
    <mergeCell ref="F25:K25"/>
    <mergeCell ref="F26:K26"/>
    <mergeCell ref="F27:K27"/>
    <mergeCell ref="F28:K28"/>
    <mergeCell ref="O28:Q28"/>
    <mergeCell ref="L24:N24"/>
    <mergeCell ref="E621:T621"/>
    <mergeCell ref="C395:U395"/>
    <mergeCell ref="B396:U396"/>
    <mergeCell ref="B441:U441"/>
    <mergeCell ref="D208:U208"/>
    <mergeCell ref="B356:U357"/>
    <mergeCell ref="C384:U384"/>
    <mergeCell ref="D180:U180"/>
    <mergeCell ref="G167:M167"/>
    <mergeCell ref="B211:U211"/>
    <mergeCell ref="C400:U400"/>
    <mergeCell ref="P381:Q381"/>
    <mergeCell ref="P382:Q382"/>
    <mergeCell ref="C392:U392"/>
    <mergeCell ref="C210:U210"/>
    <mergeCell ref="B353:U353"/>
    <mergeCell ref="C355:U355"/>
    <mergeCell ref="G196:J196"/>
    <mergeCell ref="K196:M196"/>
    <mergeCell ref="N196:P196"/>
    <mergeCell ref="G197:J197"/>
    <mergeCell ref="K197:M197"/>
    <mergeCell ref="N197:P197"/>
    <mergeCell ref="G195:J195"/>
    <mergeCell ref="C1024:U1024"/>
    <mergeCell ref="D1023:U1023"/>
    <mergeCell ref="C1019:U1019"/>
    <mergeCell ref="C1011:U1011"/>
    <mergeCell ref="D1014:U1014"/>
    <mergeCell ref="C1015:U1015"/>
    <mergeCell ref="D1000:U1000"/>
    <mergeCell ref="D1003:U1003"/>
    <mergeCell ref="C1004:U1006"/>
    <mergeCell ref="H37:L37"/>
    <mergeCell ref="M37:O37"/>
    <mergeCell ref="E822:U822"/>
    <mergeCell ref="E823:U823"/>
    <mergeCell ref="E824:U824"/>
    <mergeCell ref="E825:U825"/>
    <mergeCell ref="E831:U831"/>
    <mergeCell ref="D997:U997"/>
    <mergeCell ref="C1010:U1010"/>
    <mergeCell ref="E826:U827"/>
    <mergeCell ref="E802:U802"/>
    <mergeCell ref="E803:U803"/>
    <mergeCell ref="E804:U804"/>
    <mergeCell ref="E805:U805"/>
    <mergeCell ref="E806:U806"/>
    <mergeCell ref="D813:U815"/>
    <mergeCell ref="E821:U821"/>
    <mergeCell ref="B388:U388"/>
    <mergeCell ref="D156:U157"/>
    <mergeCell ref="D158:U159"/>
    <mergeCell ref="D160:U161"/>
    <mergeCell ref="D181:U182"/>
    <mergeCell ref="C596:T597"/>
    <mergeCell ref="E620:T620"/>
  </mergeCells>
  <pageMargins left="0.70866141732283472" right="0.70866141732283472" top="0.74803149606299213" bottom="0.74803149606299213" header="0.31496062992125984" footer="0.31496062992125984"/>
  <pageSetup scale="35" orientation="portrait" r:id="rId1"/>
  <rowBreaks count="7" manualBreakCount="7">
    <brk id="99" min="1" max="21" man="1"/>
    <brk id="206" min="1" max="21" man="1"/>
    <brk id="350" min="1" max="21" man="1"/>
    <brk id="585" min="1" max="21" man="1"/>
    <brk id="753" min="1" max="21" man="1"/>
    <brk id="817" min="1" max="21" man="1"/>
    <brk id="940" min="1"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F42"/>
  <sheetViews>
    <sheetView topLeftCell="A28" workbookViewId="0">
      <selection activeCell="D12" sqref="D12"/>
    </sheetView>
  </sheetViews>
  <sheetFormatPr baseColWidth="10" defaultRowHeight="12.75" x14ac:dyDescent="0.2"/>
  <cols>
    <col min="1" max="1" width="12" style="48"/>
    <col min="2" max="2" width="19.1640625" style="48" customWidth="1"/>
    <col min="3" max="3" width="41.83203125" style="48" customWidth="1"/>
    <col min="4" max="4" width="52" style="48" customWidth="1"/>
    <col min="5" max="5" width="41.33203125" style="48" bestFit="1" customWidth="1"/>
    <col min="6" max="6" width="43.33203125" style="48" customWidth="1"/>
    <col min="7" max="16384" width="12" style="48"/>
  </cols>
  <sheetData>
    <row r="3" spans="2:6" ht="24" customHeight="1" x14ac:dyDescent="0.2">
      <c r="B3" s="211" t="s">
        <v>89</v>
      </c>
      <c r="C3" s="211"/>
      <c r="D3" s="211"/>
      <c r="E3" s="211"/>
      <c r="F3" s="211"/>
    </row>
    <row r="4" spans="2:6" x14ac:dyDescent="0.2">
      <c r="B4" s="44" t="s">
        <v>90</v>
      </c>
      <c r="C4" s="44" t="s">
        <v>91</v>
      </c>
      <c r="D4" s="46" t="s">
        <v>92</v>
      </c>
      <c r="E4" s="46" t="s">
        <v>93</v>
      </c>
      <c r="F4" s="46" t="s">
        <v>94</v>
      </c>
    </row>
    <row r="5" spans="2:6" x14ac:dyDescent="0.2">
      <c r="B5" s="212" t="s">
        <v>152</v>
      </c>
      <c r="C5" s="213" t="s">
        <v>154</v>
      </c>
      <c r="D5" s="38" t="s">
        <v>153</v>
      </c>
      <c r="E5" s="39" t="s">
        <v>144</v>
      </c>
      <c r="F5" s="39" t="s">
        <v>144</v>
      </c>
    </row>
    <row r="6" spans="2:6" ht="23.25" customHeight="1" x14ac:dyDescent="0.2">
      <c r="B6" s="202"/>
      <c r="C6" s="205"/>
      <c r="D6" s="51" t="s">
        <v>155</v>
      </c>
      <c r="E6" s="52" t="s">
        <v>145</v>
      </c>
      <c r="F6" s="52" t="s">
        <v>145</v>
      </c>
    </row>
    <row r="7" spans="2:6" ht="12" customHeight="1" x14ac:dyDescent="0.2">
      <c r="B7" s="36" t="s">
        <v>95</v>
      </c>
      <c r="C7" s="37" t="s">
        <v>96</v>
      </c>
      <c r="D7" s="38" t="s">
        <v>97</v>
      </c>
      <c r="E7" s="39" t="s">
        <v>98</v>
      </c>
      <c r="F7" s="39" t="s">
        <v>70</v>
      </c>
    </row>
    <row r="8" spans="2:6" ht="11.25" customHeight="1" x14ac:dyDescent="0.2">
      <c r="B8" s="201" t="s">
        <v>99</v>
      </c>
      <c r="C8" s="204" t="s">
        <v>100</v>
      </c>
      <c r="D8" s="45" t="s">
        <v>101</v>
      </c>
      <c r="E8" s="39" t="s">
        <v>102</v>
      </c>
      <c r="F8" s="39" t="s">
        <v>159</v>
      </c>
    </row>
    <row r="9" spans="2:6" ht="11.25" customHeight="1" x14ac:dyDescent="0.2">
      <c r="B9" s="202"/>
      <c r="C9" s="205"/>
      <c r="D9" s="38" t="s">
        <v>151</v>
      </c>
      <c r="E9" s="39" t="s">
        <v>146</v>
      </c>
      <c r="F9" s="39" t="s">
        <v>158</v>
      </c>
    </row>
    <row r="10" spans="2:6" ht="11.25" customHeight="1" x14ac:dyDescent="0.2">
      <c r="B10" s="202"/>
      <c r="C10" s="205"/>
      <c r="D10" s="38" t="s">
        <v>149</v>
      </c>
      <c r="E10" s="39" t="s">
        <v>147</v>
      </c>
      <c r="F10" s="39" t="s">
        <v>157</v>
      </c>
    </row>
    <row r="11" spans="2:6" ht="11.25" customHeight="1" x14ac:dyDescent="0.2">
      <c r="B11" s="203"/>
      <c r="C11" s="206"/>
      <c r="D11" s="38" t="s">
        <v>150</v>
      </c>
      <c r="E11" s="39" t="s">
        <v>148</v>
      </c>
      <c r="F11" s="39" t="s">
        <v>156</v>
      </c>
    </row>
    <row r="12" spans="2:6" ht="25.5" customHeight="1" x14ac:dyDescent="0.2">
      <c r="B12" s="36" t="s">
        <v>103</v>
      </c>
      <c r="C12" s="37" t="s">
        <v>104</v>
      </c>
      <c r="D12" s="38" t="s">
        <v>105</v>
      </c>
      <c r="E12" s="39" t="s">
        <v>106</v>
      </c>
      <c r="F12" s="39" t="s">
        <v>107</v>
      </c>
    </row>
    <row r="13" spans="2:6" ht="15.75" customHeight="1" x14ac:dyDescent="0.2">
      <c r="B13" s="36" t="s">
        <v>108</v>
      </c>
      <c r="C13" s="37" t="s">
        <v>109</v>
      </c>
      <c r="D13" s="38" t="s">
        <v>110</v>
      </c>
      <c r="E13" s="39" t="s">
        <v>111</v>
      </c>
      <c r="F13" s="39" t="s">
        <v>112</v>
      </c>
    </row>
    <row r="14" spans="2:6" ht="27.75" customHeight="1" x14ac:dyDescent="0.2">
      <c r="B14" s="40" t="s">
        <v>113</v>
      </c>
      <c r="C14" s="41" t="s">
        <v>114</v>
      </c>
      <c r="D14" s="42" t="s">
        <v>115</v>
      </c>
      <c r="E14" s="43" t="s">
        <v>116</v>
      </c>
      <c r="F14" s="39" t="s">
        <v>117</v>
      </c>
    </row>
    <row r="15" spans="2:6" x14ac:dyDescent="0.2">
      <c r="B15" s="49"/>
      <c r="C15" s="49"/>
      <c r="D15" s="49"/>
      <c r="E15" s="49"/>
      <c r="F15" s="49"/>
    </row>
    <row r="16" spans="2:6" ht="22.5" customHeight="1" x14ac:dyDescent="0.2">
      <c r="B16" s="211" t="s">
        <v>118</v>
      </c>
      <c r="C16" s="211"/>
      <c r="D16" s="211"/>
      <c r="E16" s="211"/>
      <c r="F16" s="211"/>
    </row>
    <row r="17" spans="2:6" x14ac:dyDescent="0.2">
      <c r="B17" s="44" t="s">
        <v>90</v>
      </c>
      <c r="C17" s="44" t="s">
        <v>91</v>
      </c>
      <c r="D17" s="44" t="s">
        <v>92</v>
      </c>
      <c r="E17" s="46" t="s">
        <v>93</v>
      </c>
      <c r="F17" s="46" t="s">
        <v>94</v>
      </c>
    </row>
    <row r="18" spans="2:6" ht="22.5" customHeight="1" x14ac:dyDescent="0.2">
      <c r="B18" s="212" t="s">
        <v>119</v>
      </c>
      <c r="C18" s="213" t="s">
        <v>120</v>
      </c>
      <c r="D18" s="214" t="s">
        <v>121</v>
      </c>
      <c r="E18" s="52" t="s">
        <v>160</v>
      </c>
      <c r="F18" s="39" t="s">
        <v>161</v>
      </c>
    </row>
    <row r="19" spans="2:6" x14ac:dyDescent="0.2">
      <c r="B19" s="202"/>
      <c r="C19" s="205"/>
      <c r="D19" s="208"/>
      <c r="E19" s="50" t="s">
        <v>162</v>
      </c>
      <c r="F19" s="39" t="s">
        <v>164</v>
      </c>
    </row>
    <row r="20" spans="2:6" ht="36.75" customHeight="1" x14ac:dyDescent="0.2">
      <c r="B20" s="203"/>
      <c r="C20" s="206"/>
      <c r="D20" s="209"/>
      <c r="E20" s="47" t="s">
        <v>163</v>
      </c>
      <c r="F20" s="39" t="s">
        <v>165</v>
      </c>
    </row>
    <row r="21" spans="2:6" ht="22.5" customHeight="1" x14ac:dyDescent="0.2">
      <c r="B21" s="201" t="s">
        <v>122</v>
      </c>
      <c r="C21" s="204" t="s">
        <v>123</v>
      </c>
      <c r="D21" s="207" t="s">
        <v>124</v>
      </c>
      <c r="E21" s="39" t="s">
        <v>166</v>
      </c>
      <c r="F21" s="39" t="s">
        <v>169</v>
      </c>
    </row>
    <row r="22" spans="2:6" ht="26.25" customHeight="1" x14ac:dyDescent="0.2">
      <c r="B22" s="202"/>
      <c r="C22" s="205"/>
      <c r="D22" s="208"/>
      <c r="E22" s="39" t="s">
        <v>167</v>
      </c>
      <c r="F22" s="39" t="s">
        <v>170</v>
      </c>
    </row>
    <row r="23" spans="2:6" ht="35.25" customHeight="1" x14ac:dyDescent="0.2">
      <c r="B23" s="203"/>
      <c r="C23" s="206"/>
      <c r="D23" s="209"/>
      <c r="E23" s="39" t="s">
        <v>168</v>
      </c>
      <c r="F23" s="39" t="s">
        <v>171</v>
      </c>
    </row>
    <row r="24" spans="2:6" ht="23.25" customHeight="1" x14ac:dyDescent="0.2">
      <c r="B24" s="201" t="s">
        <v>125</v>
      </c>
      <c r="C24" s="204" t="s">
        <v>126</v>
      </c>
      <c r="D24" s="207" t="s">
        <v>127</v>
      </c>
      <c r="E24" s="39" t="s">
        <v>175</v>
      </c>
      <c r="F24" s="39" t="s">
        <v>172</v>
      </c>
    </row>
    <row r="25" spans="2:6" ht="23.25" customHeight="1" x14ac:dyDescent="0.2">
      <c r="B25" s="202"/>
      <c r="C25" s="205"/>
      <c r="D25" s="208"/>
      <c r="E25" s="39" t="s">
        <v>176</v>
      </c>
      <c r="F25" s="39" t="s">
        <v>173</v>
      </c>
    </row>
    <row r="26" spans="2:6" ht="36.75" customHeight="1" x14ac:dyDescent="0.2">
      <c r="B26" s="203"/>
      <c r="C26" s="206"/>
      <c r="D26" s="209"/>
      <c r="E26" s="39" t="s">
        <v>177</v>
      </c>
      <c r="F26" s="39" t="s">
        <v>174</v>
      </c>
    </row>
    <row r="27" spans="2:6" ht="13.5" x14ac:dyDescent="0.25">
      <c r="B27" s="29"/>
      <c r="C27" s="30"/>
      <c r="D27" s="30"/>
      <c r="E27" s="31"/>
      <c r="F27" s="31"/>
    </row>
    <row r="28" spans="2:6" ht="24.75" customHeight="1" x14ac:dyDescent="0.2">
      <c r="B28" s="211" t="s">
        <v>128</v>
      </c>
      <c r="C28" s="211"/>
      <c r="D28" s="211"/>
      <c r="E28" s="211"/>
      <c r="F28" s="211"/>
    </row>
    <row r="29" spans="2:6" x14ac:dyDescent="0.2">
      <c r="B29" s="44" t="s">
        <v>90</v>
      </c>
      <c r="C29" s="44" t="s">
        <v>91</v>
      </c>
      <c r="D29" s="44" t="s">
        <v>92</v>
      </c>
      <c r="E29" s="44" t="s">
        <v>93</v>
      </c>
      <c r="F29" s="44" t="s">
        <v>94</v>
      </c>
    </row>
    <row r="30" spans="2:6" ht="33.75" x14ac:dyDescent="0.2">
      <c r="B30" s="32" t="s">
        <v>129</v>
      </c>
      <c r="C30" s="33" t="s">
        <v>130</v>
      </c>
      <c r="D30" s="34" t="s">
        <v>131</v>
      </c>
      <c r="E30" s="35" t="s">
        <v>138</v>
      </c>
      <c r="F30" s="35" t="s">
        <v>140</v>
      </c>
    </row>
    <row r="31" spans="2:6" ht="42" customHeight="1" x14ac:dyDescent="0.2">
      <c r="B31" s="36" t="s">
        <v>132</v>
      </c>
      <c r="C31" s="37" t="s">
        <v>133</v>
      </c>
      <c r="D31" s="38" t="s">
        <v>134</v>
      </c>
      <c r="E31" s="39" t="s">
        <v>139</v>
      </c>
      <c r="F31" s="39" t="s">
        <v>141</v>
      </c>
    </row>
    <row r="32" spans="2:6" ht="64.5" customHeight="1" x14ac:dyDescent="0.2">
      <c r="B32" s="36" t="s">
        <v>135</v>
      </c>
      <c r="C32" s="37" t="s">
        <v>136</v>
      </c>
      <c r="D32" s="38" t="s">
        <v>137</v>
      </c>
      <c r="E32" s="39" t="s">
        <v>143</v>
      </c>
      <c r="F32" s="39" t="s">
        <v>142</v>
      </c>
    </row>
    <row r="34" spans="2:6" x14ac:dyDescent="0.2">
      <c r="B34" s="53"/>
      <c r="C34" s="53"/>
      <c r="D34" s="53"/>
      <c r="E34" s="53"/>
      <c r="F34" s="53"/>
    </row>
    <row r="35" spans="2:6" x14ac:dyDescent="0.2">
      <c r="B35" s="53"/>
      <c r="C35" s="53"/>
      <c r="D35" s="53"/>
      <c r="E35" s="53"/>
      <c r="F35" s="53"/>
    </row>
    <row r="36" spans="2:6" x14ac:dyDescent="0.2">
      <c r="B36" s="53"/>
      <c r="C36" s="53"/>
      <c r="D36" s="53"/>
      <c r="E36" s="53"/>
      <c r="F36" s="53"/>
    </row>
    <row r="37" spans="2:6" x14ac:dyDescent="0.2">
      <c r="B37" s="210"/>
      <c r="C37" s="210"/>
      <c r="D37" s="210"/>
      <c r="E37" s="210"/>
      <c r="F37" s="210"/>
    </row>
    <row r="38" spans="2:6" x14ac:dyDescent="0.2">
      <c r="B38" s="210"/>
      <c r="C38" s="210"/>
      <c r="D38" s="210"/>
      <c r="E38" s="210"/>
      <c r="F38" s="210"/>
    </row>
    <row r="39" spans="2:6" x14ac:dyDescent="0.2">
      <c r="B39" s="210"/>
      <c r="C39" s="210"/>
      <c r="D39" s="210"/>
      <c r="E39" s="210"/>
      <c r="F39" s="210"/>
    </row>
    <row r="40" spans="2:6" x14ac:dyDescent="0.2">
      <c r="B40" s="210"/>
      <c r="C40" s="210"/>
      <c r="D40" s="210"/>
      <c r="E40" s="210"/>
      <c r="F40" s="210"/>
    </row>
    <row r="41" spans="2:6" x14ac:dyDescent="0.2">
      <c r="B41" s="53"/>
      <c r="C41" s="53"/>
      <c r="D41" s="53"/>
      <c r="E41" s="53"/>
      <c r="F41" s="53"/>
    </row>
    <row r="42" spans="2:6" x14ac:dyDescent="0.2">
      <c r="B42" s="53"/>
      <c r="C42" s="53"/>
      <c r="D42" s="53"/>
      <c r="E42" s="53"/>
      <c r="F42" s="53"/>
    </row>
  </sheetData>
  <mergeCells count="20">
    <mergeCell ref="B40:F40"/>
    <mergeCell ref="B39:F39"/>
    <mergeCell ref="B3:F3"/>
    <mergeCell ref="B16:F16"/>
    <mergeCell ref="B28:F28"/>
    <mergeCell ref="B8:B11"/>
    <mergeCell ref="C8:C11"/>
    <mergeCell ref="B5:B6"/>
    <mergeCell ref="C5:C6"/>
    <mergeCell ref="B18:B20"/>
    <mergeCell ref="C18:C20"/>
    <mergeCell ref="D18:D20"/>
    <mergeCell ref="B21:B23"/>
    <mergeCell ref="C21:C23"/>
    <mergeCell ref="D21:D23"/>
    <mergeCell ref="B24:B26"/>
    <mergeCell ref="C24:C26"/>
    <mergeCell ref="D24:D26"/>
    <mergeCell ref="B37:F37"/>
    <mergeCell ref="B38:F3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Datos</vt:lpstr>
      <vt:lpstr>Manual Notas</vt:lpstr>
      <vt:lpstr>Datos!Área_de_impresión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Usuario</cp:lastModifiedBy>
  <cp:lastPrinted>2021-04-09T22:56:08Z</cp:lastPrinted>
  <dcterms:created xsi:type="dcterms:W3CDTF">2017-02-28T18:38:56Z</dcterms:created>
  <dcterms:modified xsi:type="dcterms:W3CDTF">2026-01-30T22:31:32Z</dcterms:modified>
</cp:coreProperties>
</file>