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USER\Documents\JUAREZ 1ER TRIMESTRE\"/>
    </mc:Choice>
  </mc:AlternateContent>
  <xr:revisionPtr revIDLastSave="0" documentId="13_ncr:1_{28984919-F0E0-4F87-BA41-CDA8AA95AD0B}" xr6:coauthVersionLast="47" xr6:coauthVersionMax="47" xr10:uidLastSave="{00000000-0000-0000-0000-000000000000}"/>
  <bookViews>
    <workbookView xWindow="-120" yWindow="-120" windowWidth="29040" windowHeight="15720" xr2:uid="{00000000-000D-0000-FFFF-FFFF00000000}"/>
  </bookViews>
  <sheets>
    <sheet name="Datos" sheetId="1" r:id="rId1"/>
    <sheet name="Manual Notas" sheetId="2" r:id="rId2"/>
  </sheets>
  <definedNames>
    <definedName name="_xlnm.Print_Area" localSheetId="0">Datos!$B$1:$V$849</definedName>
  </definedNames>
  <calcPr calcId="191029"/>
</workbook>
</file>

<file path=xl/calcChain.xml><?xml version="1.0" encoding="utf-8"?>
<calcChain xmlns="http://schemas.openxmlformats.org/spreadsheetml/2006/main">
  <c r="O94" i="1" l="1"/>
  <c r="L94" i="1"/>
  <c r="O87" i="1"/>
  <c r="L87" i="1"/>
  <c r="O81" i="1"/>
  <c r="L81" i="1"/>
  <c r="N66" i="1"/>
  <c r="K66" i="1"/>
  <c r="K196" i="1" l="1"/>
  <c r="M37" i="1"/>
  <c r="O28" i="1"/>
  <c r="L28" i="1"/>
  <c r="O124" i="1" l="1"/>
  <c r="N113" i="1"/>
  <c r="K113" i="1"/>
  <c r="P48" i="1" l="1"/>
  <c r="M48" i="1"/>
  <c r="N196" i="1" l="1"/>
  <c r="N169" i="1"/>
  <c r="P174" i="1" s="1"/>
  <c r="P175" i="1" l="1"/>
  <c r="P176" i="1"/>
  <c r="O149" i="1"/>
  <c r="O147" i="1"/>
  <c r="O145" i="1"/>
  <c r="O143" i="1"/>
  <c r="O139" i="1"/>
  <c r="O150" i="1" l="1"/>
</calcChain>
</file>

<file path=xl/sharedStrings.xml><?xml version="1.0" encoding="utf-8"?>
<sst xmlns="http://schemas.openxmlformats.org/spreadsheetml/2006/main" count="389" uniqueCount="342">
  <si>
    <t>Activo</t>
  </si>
  <si>
    <t>I) NOTAS A LOS ESTADOS FINANCIEROS</t>
  </si>
  <si>
    <t>a) NOTAS DE DESGLOSE</t>
  </si>
  <si>
    <t>Ingresos de Gestión</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</si>
  <si>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</si>
  <si>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</si>
  <si>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</si>
  <si>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</si>
  <si>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</si>
  <si>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</si>
  <si>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</si>
  <si>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</si>
  <si>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</si>
  <si>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Muebles, Inmuebles e Intangibles</t>
  </si>
  <si>
    <t>Gastos y Otras Pérdidas:</t>
  </si>
  <si>
    <t>Efectivo y equivalentes</t>
  </si>
  <si>
    <t>b) NOTAS DE MEMORIA (CUENTAS DE ORDEN)</t>
  </si>
  <si>
    <t>Las cuentas que se manejan para efectos de estas Notas son las siguientes:</t>
  </si>
  <si>
    <t>c) NOTAS DE GESTIÓN ADMINISTRATIVA</t>
  </si>
  <si>
    <r>
      <t xml:space="preserve">I)     </t>
    </r>
    <r>
      <rPr>
        <b/>
        <sz val="7"/>
        <rFont val="Times New Roman"/>
        <family val="1"/>
      </rPr>
      <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</si>
  <si>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</si>
  <si>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</si>
  <si>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</si>
  <si>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</si>
  <si>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</si>
  <si>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</si>
  <si>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</si>
  <si>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</si>
  <si>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El análisis de los saldos inicial y final que figuran en la última parte del Estado de Flujo de Efectivo en la cuenta de efectivo y equivalentes es como sigue:</t>
  </si>
  <si>
    <t>6.</t>
  </si>
  <si>
    <t>5.</t>
  </si>
  <si>
    <t xml:space="preserve"> Introducción</t>
  </si>
  <si>
    <t>Panorama Económico y Financiero</t>
  </si>
  <si>
    <t>Autorización e Historia</t>
  </si>
  <si>
    <t xml:space="preserve">b)   </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</si>
  <si>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</si>
  <si>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</si>
  <si>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</si>
  <si>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</si>
  <si>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</si>
  <si>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</si>
  <si>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</si>
  <si>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</si>
  <si>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</si>
  <si>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</si>
  <si>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</si>
  <si>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</si>
  <si>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</si>
  <si>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</si>
  <si>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 xml:space="preserve">La conciliación se presentará atendiendo a lo dispuesto por el Acuerdo por el que se emite el formato de conciliación entre los ingresos presupuestarios y contables, </t>
  </si>
  <si>
    <t>así como entre los egresos presupuestarios y los gastos contables.</t>
  </si>
  <si>
    <t>Bases de Preparación de los Estados Financieros</t>
  </si>
  <si>
    <t>Políticas de Contabilidad Significativas</t>
  </si>
  <si>
    <t xml:space="preserve">7.     </t>
  </si>
  <si>
    <t>Posición en Moneda Extranjera y Protección por Riesgo Cambiario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</si>
  <si>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</si>
  <si>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</si>
  <si>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</si>
  <si>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</si>
  <si>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</si>
  <si>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</si>
  <si>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</si>
  <si>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</si>
  <si>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Información por Segmentos</t>
  </si>
  <si>
    <t>Eventos Posteriores al Cierre</t>
  </si>
  <si>
    <t>Partes Relacionadas</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</si>
  <si>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</si>
  <si>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</si>
  <si>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</si>
  <si>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</si>
  <si>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</si>
  <si>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</si>
  <si>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</si>
  <si>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</si>
  <si>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</si>
  <si>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t>
  </si>
  <si>
    <t>Deudores Diversos por Cobrar a Corto Plazo</t>
  </si>
  <si>
    <t>Se integra de la siguiente manera:</t>
  </si>
  <si>
    <t>Bienes Muebles, Intangibles y Depreciaciones</t>
  </si>
  <si>
    <t>Pasivo</t>
  </si>
  <si>
    <t>Suma de Pasivo</t>
  </si>
  <si>
    <t>Pasivo Circulante</t>
  </si>
  <si>
    <t>Destacan entre las principales partidas del Pasivo Circulante las siguientes:</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</si>
  <si>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</si>
  <si>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</si>
  <si>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</si>
  <si>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</si>
  <si>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</si>
  <si>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</si>
  <si>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</si>
  <si>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</si>
  <si>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</si>
  <si>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</si>
  <si>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</si>
  <si>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</si>
  <si>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</si>
  <si>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</si>
  <si>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</si>
  <si>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</si>
  <si>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</si>
  <si>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</si>
  <si>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</si>
  <si>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</si>
  <si>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</si>
  <si>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</si>
  <si>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</si>
  <si>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</si>
  <si>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</si>
  <si>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</si>
  <si>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</si>
  <si>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</si>
  <si>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</si>
  <si>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</si>
  <si>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</si>
  <si>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</si>
  <si>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</si>
  <si>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</si>
  <si>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</si>
  <si>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</si>
  <si>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</si>
  <si>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</si>
  <si>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</si>
  <si>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</si>
  <si>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</si>
  <si>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</si>
  <si>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</si>
  <si>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</si>
  <si>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</si>
  <si>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</si>
  <si>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</si>
  <si>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</si>
  <si>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</si>
  <si>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</si>
  <si>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</si>
  <si>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</si>
  <si>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</si>
  <si>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</si>
  <si>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</si>
  <si>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</si>
  <si>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</si>
  <si>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#MC(1102001,01-01-2002,31-01-2002)</t>
  </si>
  <si>
    <t>#MA(1102001,01-01-2002,31-01-2002)</t>
  </si>
  <si>
    <t>#MN(1102001,F1901-01-2002,27-01-2002)</t>
  </si>
  <si>
    <t>#MN(Cuenta, FechaInicio, FechaFin)</t>
  </si>
  <si>
    <t>#EJERCICIO()</t>
  </si>
  <si>
    <t>#EJERCICIO(-1)</t>
  </si>
  <si>
    <t>#FECHA(A)</t>
  </si>
  <si>
    <t>#FECHA(M)</t>
  </si>
  <si>
    <t>#FECHA(D)</t>
  </si>
  <si>
    <t>Muestra el mes y el año de la fecha de corte indicada</t>
  </si>
  <si>
    <t>Muestra la fecha completa de corte indicada. (01/enero/2017)</t>
  </si>
  <si>
    <t>Muestra el año de la fecha de corte indicada</t>
  </si>
  <si>
    <t>EJERCICIO</t>
  </si>
  <si>
    <t>Obtiene el ejercicio contable.</t>
  </si>
  <si>
    <t>Ejercicio contable</t>
  </si>
  <si>
    <t>Obtiene ejercicio anterior (-1)</t>
  </si>
  <si>
    <t>#FECHA(D) -&gt; 01 / enero / 2000</t>
  </si>
  <si>
    <t>#FECHA(M) -&gt; enero 2000</t>
  </si>
  <si>
    <t>#FECHA(A) -&gt; 2000</t>
  </si>
  <si>
    <t>#FECHA() -&gt; 1 de Enero del 2000</t>
  </si>
  <si>
    <t xml:space="preserve">#SIE(Cuenta, 1)    </t>
  </si>
  <si>
    <t xml:space="preserve">#SIE(1114-01-02, 1)  * Ejercicio actual </t>
  </si>
  <si>
    <t xml:space="preserve">#SIE(Cuenta, 0) </t>
  </si>
  <si>
    <t xml:space="preserve">#SIE(Cuenta, -1) </t>
  </si>
  <si>
    <t>#SIE(1114-01-02, 0)  * Póliza de Saldos Iniciales</t>
  </si>
  <si>
    <t>#SIE(1114-01-02, -1) * Ejercicio anterior</t>
  </si>
  <si>
    <t>#SIP(Cuenta, 1)</t>
  </si>
  <si>
    <t>#SIP(Cuenta, 0)</t>
  </si>
  <si>
    <t>#SIP(Cuenta, -1)</t>
  </si>
  <si>
    <t>#SIP(1112-01-01, 1) * Ejercicio actual</t>
  </si>
  <si>
    <t>#SIP(1112-01-01, 0) * Póliza de Saldos Iniciales</t>
  </si>
  <si>
    <t>#SIP(1112-01-01, -1) * Ejercicio anterior</t>
  </si>
  <si>
    <t>#SFP(1123-01-10, 1)  * Ejercicio actual</t>
  </si>
  <si>
    <t>#SFP(1123-01-10, 0)  * Póliza de Saldos Iniciales</t>
  </si>
  <si>
    <t>#SFP(1123-01-10, -1) * Ejercicio anterior</t>
  </si>
  <si>
    <t>#SFP(Cuenta, 1)</t>
  </si>
  <si>
    <t>#SFP(Cuenta, 0)</t>
  </si>
  <si>
    <t>#SFP(Cuenta, -1)</t>
  </si>
  <si>
    <t>BANCOS/TESORERÍA</t>
  </si>
  <si>
    <t>INVERSIONES TEMPORALES (HASTA 3 MESES)</t>
  </si>
  <si>
    <t>FONDOS CON AFECTACIÓN ESPECÍFICA</t>
  </si>
  <si>
    <t>REPO</t>
  </si>
  <si>
    <t>FONDO GENERAL DE PARTICIPACIONES</t>
  </si>
  <si>
    <t>FFM</t>
  </si>
  <si>
    <t>TERRENOS</t>
  </si>
  <si>
    <t>MOBILIARIO Y EQUIPO DE ADMINISTRACIÓN</t>
  </si>
  <si>
    <t>MOBILIARIO Y EQUIPO EDUCACIONAL Y RECREATIVO</t>
  </si>
  <si>
    <t>VEHÍCULOS Y EQUIPO DE TRANSPORTE</t>
  </si>
  <si>
    <t>MAQUINARIA, OTROS EQUIPOS Y HERRAMIENTAS</t>
  </si>
  <si>
    <t>SOFTWARE</t>
  </si>
  <si>
    <t>LICENCIAS</t>
  </si>
  <si>
    <t>DEPRECIACIÓN ACUMULADA DE BIENES MUEBLES</t>
  </si>
  <si>
    <t>PASIVO CIRCULANTE</t>
  </si>
  <si>
    <t>Suma PASIVO CIRCULANTE</t>
  </si>
  <si>
    <t>PASIVO NO CIRCULANTE</t>
  </si>
  <si>
    <t>SERVICIOS PERSONALES POR PAGAR A CORTO PLAZO</t>
  </si>
  <si>
    <t>RETENCIONES Y CONTRIBUCIONES POR PAGAR A CORTO PLAZO</t>
  </si>
  <si>
    <t>PROVEEDORES POR PAGAR A CORTO PLAZO</t>
  </si>
  <si>
    <t>OTRAS CUENTAS POR PAGAR A CORTO PLAZO</t>
  </si>
  <si>
    <t>FORTAMUN</t>
  </si>
  <si>
    <t>FISM</t>
  </si>
  <si>
    <t>FONDO DE CONTINGENCIAS IV CONVENIO</t>
  </si>
  <si>
    <t>ARRENDAMIENTO DE BIENES MUEBLES E INMUEBLES PROPIEDAD DEL MUNICIPIO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</si>
  <si>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</si>
  <si>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</si>
  <si>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</si>
  <si>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</si>
  <si>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</si>
  <si>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</si>
  <si>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</si>
  <si>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</si>
  <si>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</si>
  <si>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</si>
  <si>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Total de EFECTIVO Y EQUIVALENTES</t>
  </si>
  <si>
    <t xml:space="preserve">Con el propósito de dar cumplimiento a los artículos 46 y 49 de la Ley General de Contabilidad Gubernamental,  y de revelar  información aclaratoria  y explicativa de los rubros y saldos reflejados </t>
  </si>
  <si>
    <t>Referente al rubro de Bancos  menciona las cuentas bancarias de todos los fondos que se aperturaron derante el ejercicio  y su saldo real es el que se muestra en las conciliaciones bancarias de cada periodo. Asi mismo, en este rubro se reflejan los remanentes de ejercicios anteriores de diversos fondos pendientes por ejercer.</t>
  </si>
  <si>
    <t>En lo que respecta al rubro de  Bienes Muebles , Inmuebles e Intangibles su registro contable se lleva acabo como lo establecen las Normas de Información Financiera, la propia Ley General de Contabilidad Gubernamental y las Normas emitidas por el CONAC, mismos que en el Estado de Situación Financiera se muestran con su valor hitórico de adquisición y el importe de las depreciaciones y Amortizaciones  de los bienes a los que corresponde aplicar estos procedimientos bajo el "método de linea recta" señalado poer el CONAC.Asi mismo se lleva por separado el control de Inventariosde dichos bienes, en los que se registra su número de inventario, cantidad, descripción, factura, número de resguardo, área de asignación , depreciación y amortizacion, el cual se encuentra conciliado con los registros contables y con el inventario fisico, cumpliendo siempre los lineamientos establecidos en las Reglas deRegistro y Valoración del Patrimonio emitidas por dicho Organo Técnico.</t>
  </si>
  <si>
    <t>El resultado del ejercicio obtenido representa el Ahorro o Superávit Fianciero, mismo que ha tenido un impacto favorable como se puede observar en este Estado Financiero, ya que los ingresos son mayores a los egresos; dicho resultado se ejecerá en diversas obras y/o acciones.</t>
  </si>
  <si>
    <t>Cuentas de Orden  Presupuestarias:</t>
  </si>
  <si>
    <t>Lo anterior se debe principalmente a la obtención de recursos adicionales en los rubros de Participaciones y Aportaciones Federales, los cuáles se aplicarán  en diversas obras y acciones.El importe de dicha ampliación a la Ley de Ingresos se ve reflejado  en el Presupuesto de Egresos.</t>
  </si>
  <si>
    <t>3.</t>
  </si>
  <si>
    <t>2.</t>
  </si>
  <si>
    <t>1.</t>
  </si>
  <si>
    <t>El objeto social de este Ayuntamiento es la Administración Pública Municipal y persigue los siguientes objetivos:</t>
  </si>
  <si>
    <t>Satisfacer las necesidades colectivas, mediante la adecuada prestación de los servicios públicos municipales.</t>
  </si>
  <si>
    <t>Promover la integración social de sus habitantes, preservando y fomentando los valores civicos y culturales afin de acrecentar la identidad municipal y la solidaridad nacional</t>
  </si>
  <si>
    <t>Garantizar el orden público, la seguridad, la salubridad y moral de las personas y sus bienes</t>
  </si>
  <si>
    <t>Fomentar y promover el bienestar social, salud, cultura, educación, deporte y el desarrollo económico de los habitantes del municipio.</t>
  </si>
  <si>
    <t>Lograr la partcipación ciudadana en el desarrollo de los planes y programas municipales</t>
  </si>
  <si>
    <t>1.-</t>
  </si>
  <si>
    <t>2.-</t>
  </si>
  <si>
    <t>3.-</t>
  </si>
  <si>
    <t>4.-</t>
  </si>
  <si>
    <t>5.-</t>
  </si>
  <si>
    <t>La principal actividad de este ente es prestar servicios básicos y dotar de obras públicas a la población, de conformidad al artículo 115 de la Constitución Politíca de loes Estados Unidos Mexicanos, 115 de la Constitución Política para el Estado de Hidalgo y 1 de la Ley Orgánica Municipal para el Estado de Hidalgo, mismos que a continuación se mencionan:</t>
  </si>
  <si>
    <t>1.Agua Potable</t>
  </si>
  <si>
    <t xml:space="preserve">2.Drenaje, alcantarillado y bacheo de caminos pavimentados y empedrados. </t>
  </si>
  <si>
    <t>3.Seguridad Pública Municipal</t>
  </si>
  <si>
    <t xml:space="preserve">4.- Sanidad animal. </t>
  </si>
  <si>
    <t xml:space="preserve">5.Mercados y tianguis. </t>
  </si>
  <si>
    <t xml:space="preserve">6.Panteones. </t>
  </si>
  <si>
    <t xml:space="preserve">7. Limpia. </t>
  </si>
  <si>
    <t xml:space="preserve">8.Alumbrado Público. </t>
  </si>
  <si>
    <t>9.Obras Públicas.</t>
  </si>
  <si>
    <t xml:space="preserve">10. Registro del Estado Familiar. </t>
  </si>
  <si>
    <t xml:space="preserve">11.Turismo, Cultura y Deporte. </t>
  </si>
  <si>
    <t xml:space="preserve">12.Parques, jardines, zonas verdes, recreativas y deportivas. 
</t>
  </si>
  <si>
    <t xml:space="preserve">13. Espectáculos. 
</t>
  </si>
  <si>
    <t xml:space="preserve">14.Parques, jardines, zonas verdes, recreativas y deportivas. 
</t>
  </si>
  <si>
    <t xml:space="preserve">15. Protección y Saneamiento del medio ambiente y dentro de las atribuciones
 Del H. Ayuntamiento y en colaboración con las Autoridades Federales y Estatales
</t>
  </si>
  <si>
    <t xml:space="preserve">16.  Rastro. 
</t>
  </si>
  <si>
    <r>
      <t xml:space="preserve">Por lo tanto ente ente es una </t>
    </r>
    <r>
      <rPr>
        <b/>
        <i/>
        <sz val="9"/>
        <rFont val="Arial"/>
        <family val="2"/>
      </rPr>
      <t>PERSONA MORAL SIN FINES DE LUCRO</t>
    </r>
  </si>
  <si>
    <t>IMPUESTO SOBRE LA RENTA</t>
  </si>
  <si>
    <t>IMPUESTO SOBRE NOMINAS</t>
  </si>
  <si>
    <r>
      <t xml:space="preserve">* </t>
    </r>
    <r>
      <rPr>
        <sz val="9"/>
        <rFont val="Arial"/>
        <family val="2"/>
      </rPr>
      <t>Persona Moral no contribuyente por la percepción de sus ingresos, de acuerdo con el artículo 79 de la Ley dei Impuesto Sobre la Renta.</t>
    </r>
  </si>
  <si>
    <r>
      <t>*</t>
    </r>
    <r>
      <rPr>
        <sz val="9"/>
        <rFont val="Arial"/>
        <family val="2"/>
      </rPr>
      <t>Retenedor de los pagos por servisios profesionales de acuerdo con el artículo 106 de la Ley del Impuesto sobre la Renta</t>
    </r>
  </si>
  <si>
    <r>
      <t>*</t>
    </r>
    <r>
      <rPr>
        <sz val="9"/>
        <rFont val="Arial"/>
        <family val="2"/>
      </rPr>
      <t>Retenedor  por los pagos de arrendamiento de inmuebles de conformidad con el artículo 116 de la Ley del Impuesto Sobre la Renta</t>
    </r>
  </si>
  <si>
    <t>a) Para la generación  de información contable y preupuestaria y para la preparación de los estados financieros, se hacen en base a la Ley General de Contabilidad Gubernamental y la normatividad emitida por el CONAC, asi como las demás disposiciones legales aplicables tanto en materia de contabiliadad gubernamental como en el resto del ámbito de la administración pública municipal.</t>
  </si>
  <si>
    <t>* SUSTANCIA ECONOMICA</t>
  </si>
  <si>
    <t>* ENTES PUBLICOS</t>
  </si>
  <si>
    <t>* EXISTENCIA PERMANENTE</t>
  </si>
  <si>
    <t>* IMPORTANCIA RELATIVA</t>
  </si>
  <si>
    <t>* REGISTRO E INTEGRACION PRESUPUESTARIA</t>
  </si>
  <si>
    <t>* CONSOLIDACION DE LA INFORMACIOON FINANCIERA</t>
  </si>
  <si>
    <t>*DEVENGO CONTABLE</t>
  </si>
  <si>
    <t>* DUALIDAD ECONOMICA</t>
  </si>
  <si>
    <t>* CONSISTENCIA</t>
  </si>
  <si>
    <t>a)</t>
  </si>
  <si>
    <t>b)</t>
  </si>
  <si>
    <t xml:space="preserve">Se tienen cuentas de Inversión  donde la finalidad es generar mayores rendimientos financieros, son a corto plazo para poder disponer de ellos durnate la ejecución de obras </t>
  </si>
  <si>
    <t>de este Municipio.</t>
  </si>
  <si>
    <t>c)</t>
  </si>
  <si>
    <t>Durante el  ejercicio fiscal no se realizarón operaciones en moneda extranjera , ya que todas las operaciones internas y externas se realizan en moneda nacional.</t>
  </si>
  <si>
    <t>d)</t>
  </si>
  <si>
    <t>8.</t>
  </si>
  <si>
    <t>Reporte analítico del Actvo:</t>
  </si>
  <si>
    <t>Con respecto a la depuración y/o cancelación de saldos, se registran aquellas operaciones siempre y cuando estén autorizados por la Asamblea Municipal.</t>
  </si>
  <si>
    <t>Para la administración de los bienes muebles, inmuebles e intangibles, el Municipio a establecido que se realice un resguardo en el que el área donde se adjudica el  bien</t>
  </si>
  <si>
    <t xml:space="preserve"> se responsabilice del correcto uso y esxclusivamente para los fines de este ente.</t>
  </si>
  <si>
    <t>El registro de los bienes muebles, inmuebles e intangibles se realiza incluyendo el importe de los impuestos y/o gastos adicionales que surjan.</t>
  </si>
  <si>
    <t>La vida útil y los porcentajes de depreciación, deterioro o amortización utilizados en los activos son los que  establecen los parámetros de estimación de vida útil  por el  CONAC.</t>
  </si>
  <si>
    <t>El Municipio no cuenta con fideicomisos, mandatos ni análogos.</t>
  </si>
  <si>
    <t>El Municipio actualmente no tiene deuda.</t>
  </si>
  <si>
    <t>El Municipio revela información  financiera de manera segmentada como se puede observar en los distintos estados financieros, como es el caso de los egresos, el Sistema Automatizado de Administración y Contabilidad Gubernamental (SAACG) que se utliiza para el proceso de armonización contable, emite la información ya sea por Objeto del Gasto (capitulo y concepto), por Clasificación Económica o Tipo de Gasto, por Clasificación Administrativa  y Clasificación Funcional.</t>
  </si>
  <si>
    <t>Consecuentemente, esta información contribuye al análisis más preciso de la situación financiera,que se emite en periodos</t>
  </si>
  <si>
    <t>No existen partes relacionadas.</t>
  </si>
  <si>
    <t>INGRESOS POR CLASIFICAR</t>
  </si>
  <si>
    <t>DEPÓSITOS DE FONDOS DE TERCEROS EN GARANTÍA Y/O ADMINISTRACIÓN</t>
  </si>
  <si>
    <t>RENDIMIENTOS</t>
  </si>
  <si>
    <t>Actualmente este Municipio no cuenta con fideicomisos, mandatos o análogos de los cuales sea fideicomitente o fiduciario.</t>
  </si>
  <si>
    <t>Se integran de la siguiente manera:</t>
  </si>
  <si>
    <t>Respecto a este Estado Financiero el rubro de Ingresos de Gestión corresponde a  Impuestos, Derechos, Productos y Aprovechamientos  e Ingresos por Venta de Bienes y Servicios, mismos que representan el importe recaudado de manera ordinaria durante el presente ejercicio fiscal por concepto de Recursos Propios, así como de Participaciones Estatales y Aportaciones Federales recibidas. Los importes de los intereses generados en las cuentas bancarias productivas de los diferentes fondos.</t>
  </si>
  <si>
    <t>En el rubro de egresos , las partidas se muestran en forma acumulativa durante dicho periodo, las cuales incluyen Gastos de Funcionamiento, Transferencias, Subsidios y Otras Ayudas; y Otros Gastos, mismos que contienen los importes por Depreciaciones y Amortizaciones correspondientes al periodo, todas las partidas mencionadas muestran saldos reales de las operaciones efectuadas por esta Administración , asi mismo se encuentran respaldadas con la documentación comprobatoria correspondiente.</t>
  </si>
  <si>
    <t>En las partidas de Combustibles y Lubricantes , refacciones y mantenimiento de vehiculos dentro del rubro de Egresos, se registran gastos derivados tanto de bienes propiedad del Municipio como de vehiculos en comodato propiedad de funcionarios y empleados que están al servicio del mismo, situación que se encuentra respaldada debidamente con actas de autorización de la Asamblea Municipal.</t>
  </si>
  <si>
    <t>Las Cuentas de Orden de este Municipio se registran únicamente cuentas de Orden Presupuestarias mismas que se utilizan para registrar cambios de valores que no afectan ni modifican al Balance General, sin embargo su incorporación en libros se hace necesaria con fines de control presupuestal.</t>
  </si>
  <si>
    <t>De acuerdo con lo señalado en el Manual de Contabilidad Gubernamental el objetivo general de los estados financieros que son presentados por este Municipio  es proporcionar información acerca de la situación financiera, los resultados de la gestión, los flujos de efectivo, el ejercicio de la Ley de Ingresos y Presupuesto de Egresos, entre otros. A continuación se da una reseña del contexto y de los aspectos económico-financieros más relevantes que influyeron en las desiciones del periodo, mismos que fuerón considerados en las particularidades de dicha información contable para su mejor comprensión.</t>
  </si>
  <si>
    <t>El H. Ayuntamiento de Metztitlán  esta investido de personalidad juridica propia autónomo en su gobierno municipal y con libre administración de su hacienda pública, de acuerdo al artículo 115 de la Constitución Política de los Estados Unidos Mexicanos, 133 de la Constitución Política del Estado de Hidalgo y 89 de la Ley Orgánica Municipal del Estado de Hidalgo.</t>
  </si>
  <si>
    <t>b) Este Municipio  se basa en el Postulado Básico de Contabilidad Gubernamental: Valuación establecido en el Marco Conceptual de Contabilidad Gubernamental emitido por el CONAC para el reconocimiento, valuación y revelación de los diferentes rubros de la información financiera, asi como las bases de medición utilizadas para la elaboración de los estados financieros.</t>
  </si>
  <si>
    <t>c) Postulados Básicos de Contabilidad Gubernamental (PBCG) emitidos por el CONAC.son los elementos fundamentales que configuran el Sistema de Contabilidad Gubernamental (SCG), teniendo incidencia en la identificación el análisis, la interpretación, la captación , el preocesamiento y el reconocimiento de las transformaciones, transacciones y otros eventos que afectan este ente público. Los postulados sustentan de manera técnica el registro de las operaciones, las elaboración  y presentación de estados financieros basados en su razonamiento, eficacia demostrada, respaldo en la legalización especializada y aplicación de la Ley General de Contabilidad Gubernamental, con la finalidad de uniformar los métodos, procedimientos y prácticas contables en este ente público.</t>
  </si>
  <si>
    <t>Durante  esta Administración  no se ha utilizado algún método para la actualización del valor de los Activos, Pasivos y Hacienda Pública y/o Patrimonio.</t>
  </si>
  <si>
    <t>Se informa que el Municipio no realiza operaciones en moneda extranjera, por lo que no existen registros de este tipo en el rubro de Activo, Pasivo y Patrimonio.</t>
  </si>
  <si>
    <t>13</t>
  </si>
  <si>
    <t>14</t>
  </si>
  <si>
    <t>15</t>
  </si>
  <si>
    <t>16</t>
  </si>
  <si>
    <t>No cuenta con hechos ocurridos en el periodo posterior al que informa que proporciones mayor evidencia sobre eventos que le afectan económicamente y que no se conocían a la fecha del cierre</t>
  </si>
  <si>
    <t>En el rubro de Retenciones y Contribuciones por pagar a C.P incluye el Impuesto sobre la Renta retenido a trabajadores por sueldos y salarios, retenciones por servicio de Arrendamiento y Honorarios</t>
  </si>
  <si>
    <r>
      <t xml:space="preserve">El registro de los Ingresos y Egresos contables, se ha realizado con base a lo establecido por la Ley General de Contabilidad Gubernamental y demás disposiciones aplicables, asi como lo dispuesto  por el CONAC relativo a los momentos contables y a las matrices de conversión, y en lo que respecta al </t>
    </r>
    <r>
      <rPr>
        <u/>
        <sz val="9"/>
        <rFont val="Arial"/>
        <family val="2"/>
      </rPr>
      <t xml:space="preserve">PROCESO DE ARMONIZACION CONTABLE </t>
    </r>
    <r>
      <rPr>
        <sz val="9"/>
        <rFont val="Arial"/>
        <family val="2"/>
      </rPr>
      <t xml:space="preserve">, éste se ha llevado a cabo mediante el SISTEMA AUTOMATIZADO DE ADMINISTRACION Y CONTABILIDAD GUBERNAMENTAL (SAACG version 2.1.0.0) adquirido al Instituto para el Desarrollo Técnico de las Haciendas Públicas </t>
    </r>
    <r>
      <rPr>
        <i/>
        <sz val="9"/>
        <rFont val="Arial"/>
        <family val="2"/>
      </rPr>
      <t>INDETEC</t>
    </r>
    <r>
      <rPr>
        <sz val="9"/>
        <rFont val="Arial"/>
        <family val="2"/>
      </rPr>
      <t>.</t>
    </r>
  </si>
  <si>
    <t>Los Estados Financieros siempre van rubricados en cada página por el Presidente Municipal, por el Síndico Procurador y por el Tesorero Municipal .</t>
  </si>
  <si>
    <t>*Contribuyente por los pagos efectuados por servicios personales subordinados conforme al artículo 21 de la Ley de Hacienda del Estado de Hidalgo.</t>
  </si>
  <si>
    <t>&lt;</t>
  </si>
  <si>
    <t>AL  31 DE MARZO 2025</t>
  </si>
  <si>
    <r>
      <t xml:space="preserve">en los estados financieros del </t>
    </r>
    <r>
      <rPr>
        <b/>
        <i/>
        <sz val="9"/>
        <color rgb="FF000000"/>
        <rFont val="Arial"/>
        <family val="2"/>
      </rPr>
      <t xml:space="preserve">Municipio de Juarez Hidalgo, </t>
    </r>
    <r>
      <rPr>
        <i/>
        <sz val="9"/>
        <color rgb="FF000000"/>
        <rFont val="Arial"/>
        <family val="2"/>
      </rPr>
      <t>se presentan tres tipos de notas que acompañan a los estados financieros</t>
    </r>
  </si>
  <si>
    <t>DERECHOS A RECIBIR EFECTIVO O EQUIVALENTES</t>
  </si>
  <si>
    <t>DERECHOS A RECIBIR BIENES O SERVICIOS</t>
  </si>
  <si>
    <t>Bienes Inmuebles</t>
  </si>
  <si>
    <t xml:space="preserve">Total </t>
  </si>
  <si>
    <t>BIENES MUEBLES</t>
  </si>
  <si>
    <t>VIVIENDAS</t>
  </si>
  <si>
    <t>BIENES INMUEBLES, INFRAESTRUCTURA Y CONSTRUCCIONES EN PROCESO</t>
  </si>
  <si>
    <t>ACTIVOS INTANGIBLES</t>
  </si>
  <si>
    <t>DEPRECIACIÓN, DETERIORO Y AMORTIZACIÓN ACUMULADA DE BIENES</t>
  </si>
  <si>
    <t>Depreciaciones</t>
  </si>
  <si>
    <t>En este Estado Financiero únicamente se observa la variación al incremento en la cuenta de Ahorro o Superávit Financiero por el saldo obtenido del resultado de restar los egresos a los ingresos en cada uno de los meses del ejercicio fiscal 2025</t>
  </si>
  <si>
    <t xml:space="preserve">Cuentas de Orden Presupuestarias de Ingresos
</t>
  </si>
  <si>
    <t>Ley de Ingresos Estimada</t>
  </si>
  <si>
    <t>Ley de Ingresos por Ejecutar</t>
  </si>
  <si>
    <t xml:space="preserve">Modificaciones a la Ley de Ingresos Estimada </t>
  </si>
  <si>
    <t xml:space="preserve">Ley de Ingresos Devengada </t>
  </si>
  <si>
    <t>Ley de Ingresos Recaudada</t>
  </si>
  <si>
    <t>Cuentas de Orden Presupuestarias de Egresos</t>
  </si>
  <si>
    <t>Presupuesto de Egresos Aprobado</t>
  </si>
  <si>
    <t>Presupuesto de Egresos por Ejercer</t>
  </si>
  <si>
    <t>Modificaciones al Presupuesto de Egresos Aprobado</t>
  </si>
  <si>
    <t xml:space="preserve">Presupuesto de Egresos Comprometido </t>
  </si>
  <si>
    <t>Presupuesto de Egresos Devengado</t>
  </si>
  <si>
    <t>Presupuesto de Egresos Ejercido</t>
  </si>
  <si>
    <t>Presupuesto de Egresos Pagado</t>
  </si>
  <si>
    <t>El Municipio inicio el ejercicio fiscal 2025  con un presupuesto de</t>
  </si>
  <si>
    <t>Ejercicio Fiscal 2025</t>
  </si>
  <si>
    <r>
      <t xml:space="preserve">Representa el monto de efectivo disponible propiedad del </t>
    </r>
    <r>
      <rPr>
        <b/>
        <sz val="9"/>
        <color theme="1"/>
        <rFont val="Arial"/>
        <family val="2"/>
      </rPr>
      <t>Municipio de JUAREZ</t>
    </r>
    <r>
      <rPr>
        <sz val="9"/>
        <color theme="1"/>
        <rFont val="Arial"/>
        <family val="2"/>
      </rPr>
      <t>, en instituciones bancarias, su importe se integra por:</t>
    </r>
  </si>
  <si>
    <t xml:space="preserve">HISTORIA
Reseña Histórica
El Municipio de Juárez Hidalgo, en un principio estuvo formado por los pueblos de Juárez Hidalgo, cabecera de su mismo nombre, Eloxochitlán, Xilo, Hualula, Almolon, Otatla, Tepellica, Itztacoyotla, Santa María, Macuilxochico, San Nicolás, y Cuatzoutla, pero en la política que existió entre los caciques morales, estos pueblos se dividieron, el de Eloxochitlán consiguió su independencia y Juárez quedó con los otros pueblos.
La cabecera municipal está ubicada en un lugar de espectacular belleza natural, su clima es templado, dotado de muchos manantiales, está rodeado de bellísimas montañas, lo adornan los cerros del Fiaco o Buena Vista, que están junto al centro del pueblo.
Así como su gran banco de cantera, que por cierto es de muy buena calidad ya que la arena es propia para elaborar el tabicón, que es un material de la de mejor calidad en toda la región.
A corta distancia está el cerro de los Jarros, se cree que ahí habitó alguna tribu por qué se encontraron jarritos y varios artículos arqueológicos a poca profundidad, también los encuentran en su banco de cantera.
Esta cabecera municipal antes de la conquista Española, llevó por nombre “Itztapanitla”, y al ser evangelizado le pusieron por nombre San Guillermo nombre que llevó hasta la Revolución Constitucionalista en la cual  participó  activamente  con  todos  sus  hombres,  guiados  y
encabezados por el Capitán Primero Don Antonio López Perrusquia oriundo del lugar.
Fiel en la lucha armada contra las huestes del usurpador Victoriano Huerta hasta exterminarlas.
Por tales méritos el gobierno constituido logró el derecho de atraerse los poderes municipales, que actuaban en San Lorenzo Itztacoyotla por haber peleado en contra del gobierno.
Personajes Ilustres
Eleuterio Gutiérrez Miguel, educador.
Ernesto López Sánchez, educador.
Eleuterio Lugo, político.
Eulogia Zapata Bazán, político.Cronología de Hechos Históricos
Año	Acontecimientos
1869	Se constituye el Municipio de Juárez Hidalgo
MEDIO FÍSICO
Localización
El municipio de Juárez Hidalgo, se encuentra ubicado a una altitud sobre el nivel del mar de 1,600 mts. Su localización geográfica es al Norte, 20° 46’ 59” y al Oeste, 98° 49’ 44”.
Sus colindancias son: Al Norte con los Municipios de Tlahuiltepa y Molango, al Sur con el Municipio de Eloxochitlán, al Oeste con el Municipio de Eloxochitlán y Tlahuiltepa, al Este con el Municipio de Molango.
Está ubicado en un lugar de belleza natural, dotado de muchos manantiales y rodeado de bellísimas montañas.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</si>
</sst>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quot;$&quot;\ #,###,###.00"/>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b/>
      <sz val="8"/>
      <color indexed="9"/>
      <name val="Arial"/>
      <family val="2"/>
    </font>
    <font>
      <b/>
      <sz val="8"/>
      <name val="Arial"/>
      <family val="2"/>
    </font>
    <font>
      <sz val="10"/>
      <name val="Courier New"/>
      <family val="3"/>
    </font>
    <font>
      <b/>
      <sz val="10"/>
      <color theme="0"/>
      <name val="Arial"/>
      <family val="2"/>
    </font>
    <font>
      <sz val="10"/>
      <color rgb="FF000000"/>
      <name val="Times New Roman"/>
      <family val="1"/>
    </font>
    <font>
      <sz val="10"/>
      <name val="Times New Roman"/>
      <family val="1"/>
    </font>
    <font>
      <b/>
      <sz val="10"/>
      <name val="Arial"/>
      <family val="2"/>
    </font>
    <font>
      <b/>
      <i/>
      <sz val="9"/>
      <color rgb="FF000000"/>
      <name val="Arial"/>
      <family val="2"/>
    </font>
    <font>
      <u/>
      <sz val="9"/>
      <name val="Arial"/>
      <family val="2"/>
    </font>
    <font>
      <b/>
      <i/>
      <sz val="9"/>
      <name val="Arial"/>
      <family val="2"/>
    </font>
    <font>
      <u/>
      <sz val="8"/>
      <name val="Arial"/>
      <family val="2"/>
    </font>
    <font>
      <b/>
      <i/>
      <u/>
      <sz val="8"/>
      <color rgb="FF000000"/>
      <name val="Arial"/>
      <family val="2"/>
    </font>
    <font>
      <sz val="10"/>
      <name val="Arial"/>
      <family val="2"/>
    </font>
    <font>
      <sz val="6"/>
      <color indexed="8"/>
      <name val="Microsoft Sans Serif"/>
    </font>
    <font>
      <sz val="10"/>
      <color rgb="FF000000"/>
      <name val="Times New Roman"/>
      <charset val="204"/>
    </font>
  </fonts>
  <fills count="6">
    <fill>
      <patternFill patternType="none"/>
    </fill>
    <fill>
      <patternFill patternType="gray125"/>
    </fill>
    <fill>
      <patternFill patternType="solid">
        <fgColor theme="6" tint="0.79998168889431442"/>
        <bgColor indexed="64"/>
      </patternFill>
    </fill>
    <fill>
      <patternFill patternType="solid">
        <fgColor rgb="FF339933"/>
        <bgColor indexed="64"/>
      </patternFill>
    </fill>
    <fill>
      <patternFill patternType="solid">
        <fgColor rgb="FF60A06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9">
    <xf numFmtId="0" fontId="0" fillId="0" borderId="0"/>
    <xf numFmtId="0" fontId="17" fillId="0" borderId="0" applyNumberFormat="0" applyFill="0" applyBorder="0" applyAlignment="0" applyProtection="0">
      <alignment vertical="top"/>
      <protection locked="0"/>
    </xf>
    <xf numFmtId="164" fontId="22"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164" fontId="30" fillId="0" borderId="0" applyFont="0" applyFill="0" applyBorder="0" applyAlignment="0" applyProtection="0"/>
    <xf numFmtId="0" fontId="30" fillId="0" borderId="0"/>
    <xf numFmtId="0" fontId="30" fillId="0" borderId="0"/>
    <xf numFmtId="43" fontId="32" fillId="0" borderId="0" applyFont="0" applyFill="0" applyBorder="0" applyAlignment="0" applyProtection="0"/>
  </cellStyleXfs>
  <cellXfs count="209">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vertical="top"/>
    </xf>
    <xf numFmtId="0" fontId="5"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xf>
    <xf numFmtId="0" fontId="7" fillId="0" borderId="0" xfId="0" applyFont="1" applyAlignment="1">
      <alignment horizontal="left" vertical="top"/>
    </xf>
    <xf numFmtId="0" fontId="5" fillId="0" borderId="0" xfId="0" applyFont="1" applyAlignment="1">
      <alignment horizontal="left"/>
    </xf>
    <xf numFmtId="0" fontId="7" fillId="0" borderId="0" xfId="0" applyFont="1" applyAlignment="1">
      <alignment horizontal="left"/>
    </xf>
    <xf numFmtId="49" fontId="1" fillId="0" borderId="0" xfId="0" applyNumberFormat="1" applyFont="1" applyAlignment="1">
      <alignment horizontal="left" vertical="top"/>
    </xf>
    <xf numFmtId="49" fontId="1" fillId="0" borderId="0" xfId="0" applyNumberFormat="1" applyFont="1" applyAlignment="1">
      <alignment vertical="top" wrapText="1"/>
    </xf>
    <xf numFmtId="49" fontId="7" fillId="0" borderId="0" xfId="0" applyNumberFormat="1" applyFont="1" applyAlignment="1">
      <alignment horizontal="left" vertical="top"/>
    </xf>
    <xf numFmtId="49" fontId="5" fillId="0" borderId="0" xfId="0" applyNumberFormat="1" applyFont="1" applyAlignment="1">
      <alignment horizontal="left" vertical="top"/>
    </xf>
    <xf numFmtId="49" fontId="2" fillId="0" borderId="0" xfId="0" applyNumberFormat="1" applyFont="1" applyAlignment="1">
      <alignmen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7" fillId="0" borderId="0" xfId="0" applyNumberFormat="1" applyFont="1" applyAlignment="1">
      <alignment vertical="top"/>
    </xf>
    <xf numFmtId="0" fontId="10" fillId="0" borderId="0" xfId="0" applyFont="1" applyAlignment="1">
      <alignment horizontal="left" vertical="top"/>
    </xf>
    <xf numFmtId="0" fontId="8" fillId="0" borderId="0" xfId="0" applyFont="1" applyAlignment="1">
      <alignment horizontal="left" vertical="top"/>
    </xf>
    <xf numFmtId="0" fontId="10" fillId="0" borderId="0" xfId="0" applyFont="1" applyAlignment="1">
      <alignment vertical="top" wrapText="1"/>
    </xf>
    <xf numFmtId="49" fontId="10" fillId="0" borderId="0" xfId="0" applyNumberFormat="1" applyFont="1" applyAlignment="1">
      <alignment vertical="top" wrapText="1"/>
    </xf>
    <xf numFmtId="49" fontId="13" fillId="0" borderId="0" xfId="0" applyNumberFormat="1" applyFont="1" applyAlignment="1">
      <alignment horizontal="right"/>
    </xf>
    <xf numFmtId="4" fontId="13" fillId="0" borderId="0" xfId="0" applyNumberFormat="1" applyFont="1"/>
    <xf numFmtId="49" fontId="16" fillId="0" borderId="0" xfId="0" applyNumberFormat="1" applyFont="1" applyAlignment="1">
      <alignment vertical="top"/>
    </xf>
    <xf numFmtId="49" fontId="12" fillId="0" borderId="0" xfId="0" applyNumberFormat="1" applyFont="1" applyAlignment="1">
      <alignment horizontal="left" vertical="top"/>
    </xf>
    <xf numFmtId="0" fontId="8" fillId="0" borderId="0" xfId="0" applyFont="1" applyAlignment="1">
      <alignment vertical="top" wrapText="1"/>
    </xf>
    <xf numFmtId="0" fontId="20" fillId="0" borderId="0" xfId="0" applyFont="1"/>
    <xf numFmtId="0" fontId="15" fillId="0" borderId="0" xfId="0" applyFont="1" applyAlignment="1">
      <alignment vertical="center"/>
    </xf>
    <xf numFmtId="49" fontId="15" fillId="0" borderId="0" xfId="0" applyNumberFormat="1" applyFont="1" applyAlignment="1">
      <alignment vertical="center"/>
    </xf>
    <xf numFmtId="0" fontId="19" fillId="2" borderId="6" xfId="0" applyFont="1" applyFill="1" applyBorder="1" applyAlignment="1">
      <alignment horizontal="center" vertical="center"/>
    </xf>
    <xf numFmtId="0" fontId="15" fillId="2" borderId="6" xfId="0" applyFont="1" applyFill="1" applyBorder="1" applyAlignment="1">
      <alignment vertical="center"/>
    </xf>
    <xf numFmtId="0" fontId="15" fillId="2" borderId="6" xfId="0" applyFont="1" applyFill="1" applyBorder="1" applyAlignment="1">
      <alignment vertical="center" wrapText="1"/>
    </xf>
    <xf numFmtId="49" fontId="15" fillId="2" borderId="6" xfId="0" applyNumberFormat="1" applyFont="1" applyFill="1" applyBorder="1" applyAlignment="1">
      <alignment vertical="center"/>
    </xf>
    <xf numFmtId="0" fontId="19" fillId="2" borderId="7" xfId="0" applyFont="1" applyFill="1" applyBorder="1" applyAlignment="1">
      <alignment horizontal="center" vertical="center"/>
    </xf>
    <xf numFmtId="0" fontId="15" fillId="2" borderId="7" xfId="0" applyFont="1" applyFill="1" applyBorder="1" applyAlignment="1">
      <alignment vertical="center"/>
    </xf>
    <xf numFmtId="0" fontId="15" fillId="2" borderId="7" xfId="0" applyFont="1" applyFill="1" applyBorder="1" applyAlignment="1">
      <alignment vertical="center" wrapText="1"/>
    </xf>
    <xf numFmtId="49" fontId="15" fillId="2" borderId="7" xfId="0" applyNumberFormat="1" applyFont="1" applyFill="1" applyBorder="1" applyAlignment="1">
      <alignment vertical="center"/>
    </xf>
    <xf numFmtId="0" fontId="19" fillId="2" borderId="8" xfId="0" applyFont="1" applyFill="1" applyBorder="1" applyAlignment="1">
      <alignment horizontal="center" vertical="center"/>
    </xf>
    <xf numFmtId="0" fontId="15" fillId="2" borderId="8" xfId="0" applyFont="1" applyFill="1" applyBorder="1" applyAlignment="1">
      <alignment vertical="center"/>
    </xf>
    <xf numFmtId="0" fontId="15" fillId="2" borderId="8" xfId="0" applyFont="1" applyFill="1" applyBorder="1" applyAlignment="1">
      <alignment vertical="center" wrapText="1"/>
    </xf>
    <xf numFmtId="49" fontId="15" fillId="2" borderId="8" xfId="0" applyNumberFormat="1" applyFont="1" applyFill="1" applyBorder="1" applyAlignment="1">
      <alignment vertical="center"/>
    </xf>
    <xf numFmtId="0" fontId="18" fillId="4" borderId="4" xfId="0" applyFont="1" applyFill="1" applyBorder="1" applyAlignment="1">
      <alignment horizontal="center" vertical="center"/>
    </xf>
    <xf numFmtId="0" fontId="15" fillId="2" borderId="9" xfId="0" applyFont="1" applyFill="1" applyBorder="1" applyAlignment="1">
      <alignment vertical="center" wrapText="1"/>
    </xf>
    <xf numFmtId="0" fontId="18" fillId="4" borderId="5" xfId="0" applyFont="1" applyFill="1" applyBorder="1" applyAlignment="1">
      <alignment horizontal="center" vertical="center"/>
    </xf>
    <xf numFmtId="49" fontId="15" fillId="2" borderId="11" xfId="0" applyNumberFormat="1" applyFont="1" applyFill="1" applyBorder="1" applyAlignment="1">
      <alignment vertical="center"/>
    </xf>
    <xf numFmtId="0" fontId="0" fillId="5" borderId="0" xfId="0" applyFill="1" applyAlignment="1">
      <alignment horizontal="left" vertical="top"/>
    </xf>
    <xf numFmtId="0" fontId="0" fillId="5" borderId="0" xfId="0" applyFill="1"/>
    <xf numFmtId="49" fontId="15" fillId="2" borderId="13" xfId="0" applyNumberFormat="1" applyFont="1" applyFill="1" applyBorder="1" applyAlignment="1">
      <alignment vertical="center"/>
    </xf>
    <xf numFmtId="0" fontId="15" fillId="2" borderId="10" xfId="0" applyFont="1" applyFill="1" applyBorder="1" applyAlignment="1">
      <alignment vertical="center" wrapText="1"/>
    </xf>
    <xf numFmtId="49" fontId="15" fillId="2" borderId="10" xfId="0" applyNumberFormat="1" applyFont="1" applyFill="1" applyBorder="1" applyAlignment="1">
      <alignment vertical="center"/>
    </xf>
    <xf numFmtId="0" fontId="23" fillId="5" borderId="0" xfId="0" applyFont="1" applyFill="1" applyAlignment="1">
      <alignment horizontal="left" vertical="top"/>
    </xf>
    <xf numFmtId="0" fontId="5" fillId="0" borderId="0" xfId="0" applyFont="1" applyAlignment="1">
      <alignment vertical="top" wrapText="1"/>
    </xf>
    <xf numFmtId="0" fontId="5" fillId="0" borderId="0" xfId="0" applyFont="1" applyAlignment="1">
      <alignment vertical="top"/>
    </xf>
    <xf numFmtId="0" fontId="1" fillId="0" borderId="0" xfId="0" applyFont="1" applyAlignment="1">
      <alignment vertical="top" wrapText="1"/>
    </xf>
    <xf numFmtId="0" fontId="1" fillId="0" borderId="0" xfId="0" applyFont="1" applyAlignment="1">
      <alignment vertical="top"/>
    </xf>
    <xf numFmtId="0" fontId="2" fillId="0" borderId="0" xfId="0" applyFont="1" applyAlignment="1">
      <alignment horizontal="center" vertical="top"/>
    </xf>
    <xf numFmtId="0" fontId="9" fillId="0" borderId="0" xfId="0" applyFont="1" applyAlignment="1">
      <alignment horizontal="left" vertical="top"/>
    </xf>
    <xf numFmtId="0" fontId="11" fillId="0" borderId="0" xfId="0" applyFont="1" applyAlignment="1">
      <alignment horizontal="center"/>
    </xf>
    <xf numFmtId="0" fontId="13" fillId="0" borderId="0" xfId="0" applyFont="1"/>
    <xf numFmtId="0" fontId="14" fillId="0" borderId="0" xfId="0" applyFont="1"/>
    <xf numFmtId="49" fontId="16" fillId="0" borderId="0" xfId="0" applyNumberFormat="1" applyFont="1" applyAlignment="1">
      <alignment vertical="top" wrapText="1"/>
    </xf>
    <xf numFmtId="0" fontId="16" fillId="0" borderId="0" xfId="0" applyFont="1" applyAlignment="1">
      <alignment horizontal="left" vertical="top"/>
    </xf>
    <xf numFmtId="0" fontId="14" fillId="0" borderId="0" xfId="0" applyFont="1" applyAlignment="1">
      <alignment vertical="center"/>
    </xf>
    <xf numFmtId="0" fontId="15" fillId="0" borderId="0" xfId="0" applyFont="1" applyAlignment="1">
      <alignment horizontal="left" vertical="top"/>
    </xf>
    <xf numFmtId="0" fontId="13" fillId="0" borderId="0" xfId="0" applyFont="1" applyAlignment="1">
      <alignment vertical="center"/>
    </xf>
    <xf numFmtId="49" fontId="10" fillId="0" borderId="0" xfId="0" applyNumberFormat="1" applyFont="1" applyAlignment="1">
      <alignment horizontal="left" vertical="top"/>
    </xf>
    <xf numFmtId="0" fontId="13" fillId="0" borderId="0" xfId="0" applyFont="1" applyAlignment="1">
      <alignment wrapText="1"/>
    </xf>
    <xf numFmtId="49" fontId="8" fillId="0" borderId="0" xfId="0" applyNumberFormat="1" applyFont="1" applyAlignment="1">
      <alignment vertical="top"/>
    </xf>
    <xf numFmtId="0" fontId="8" fillId="0" borderId="0" xfId="0" applyFont="1" applyAlignment="1">
      <alignment vertical="top"/>
    </xf>
    <xf numFmtId="49" fontId="25" fillId="0" borderId="0" xfId="0" applyNumberFormat="1" applyFont="1" applyAlignment="1">
      <alignment horizontal="left" vertical="top"/>
    </xf>
    <xf numFmtId="49" fontId="6" fillId="0" borderId="0" xfId="0" applyNumberFormat="1" applyFont="1" applyAlignment="1">
      <alignment horizontal="left" vertical="top"/>
    </xf>
    <xf numFmtId="0" fontId="3" fillId="0" borderId="0" xfId="0" applyFont="1" applyAlignment="1">
      <alignment vertical="top" wrapText="1"/>
    </xf>
    <xf numFmtId="8" fontId="9" fillId="0" borderId="0" xfId="0" applyNumberFormat="1" applyFont="1" applyAlignment="1">
      <alignment horizontal="left" vertical="top"/>
    </xf>
    <xf numFmtId="49" fontId="10" fillId="0" borderId="0" xfId="0" applyNumberFormat="1" applyFont="1" applyAlignment="1">
      <alignment vertical="top"/>
    </xf>
    <xf numFmtId="0" fontId="12" fillId="0" borderId="0" xfId="0" applyFont="1" applyAlignment="1">
      <alignment horizontal="left" vertical="top"/>
    </xf>
    <xf numFmtId="0" fontId="1" fillId="0" borderId="0" xfId="0" applyFont="1" applyAlignment="1">
      <alignment horizontal="right" vertical="top"/>
    </xf>
    <xf numFmtId="0" fontId="5" fillId="0" borderId="0" xfId="0" applyFont="1"/>
    <xf numFmtId="0" fontId="1" fillId="0" borderId="0" xfId="0" applyFont="1" applyAlignment="1">
      <alignment horizontal="right"/>
    </xf>
    <xf numFmtId="0" fontId="3" fillId="0" borderId="0" xfId="0" applyFont="1" applyAlignment="1">
      <alignment horizontal="left" vertical="top" wrapText="1"/>
    </xf>
    <xf numFmtId="0" fontId="28" fillId="0" borderId="0" xfId="0" applyFont="1" applyAlignment="1">
      <alignment horizontal="left" vertical="top"/>
    </xf>
    <xf numFmtId="0" fontId="29" fillId="0" borderId="0" xfId="0" applyFont="1" applyAlignment="1">
      <alignment horizontal="left" vertical="top"/>
    </xf>
    <xf numFmtId="0" fontId="27" fillId="0" borderId="0" xfId="0" applyFont="1" applyAlignment="1">
      <alignment horizontal="left" vertical="top"/>
    </xf>
    <xf numFmtId="0" fontId="25" fillId="0" borderId="0" xfId="0" applyFont="1" applyAlignment="1">
      <alignment horizontal="left" vertical="top"/>
    </xf>
    <xf numFmtId="0" fontId="10" fillId="0" borderId="0" xfId="0" applyFont="1" applyAlignment="1">
      <alignment horizontal="left" vertical="top" wrapText="1"/>
    </xf>
    <xf numFmtId="49" fontId="6" fillId="0" borderId="0" xfId="0" applyNumberFormat="1" applyFont="1" applyAlignment="1">
      <alignment vertical="top"/>
    </xf>
    <xf numFmtId="0" fontId="6" fillId="0" borderId="0" xfId="0" applyFont="1" applyAlignment="1">
      <alignment vertical="top"/>
    </xf>
    <xf numFmtId="49" fontId="5" fillId="0" borderId="0" xfId="0" applyNumberFormat="1" applyFont="1" applyAlignment="1">
      <alignment vertical="top"/>
    </xf>
    <xf numFmtId="49" fontId="13" fillId="0" borderId="2" xfId="0" applyNumberFormat="1" applyFont="1" applyBorder="1"/>
    <xf numFmtId="49" fontId="13" fillId="0" borderId="4" xfId="0" applyNumberFormat="1" applyFont="1" applyBorder="1"/>
    <xf numFmtId="49" fontId="13" fillId="0" borderId="3" xfId="0" applyNumberFormat="1" applyFont="1" applyBorder="1"/>
    <xf numFmtId="0" fontId="14" fillId="0" borderId="2" xfId="0" applyFont="1" applyBorder="1" applyAlignment="1">
      <alignment horizontal="right"/>
    </xf>
    <xf numFmtId="0" fontId="14" fillId="0" borderId="0" xfId="2" applyNumberFormat="1" applyFont="1" applyFill="1" applyBorder="1" applyAlignment="1"/>
    <xf numFmtId="0" fontId="14" fillId="0" borderId="0" xfId="0" applyFont="1" applyAlignment="1">
      <alignment horizontal="right"/>
    </xf>
    <xf numFmtId="0" fontId="1" fillId="0" borderId="1" xfId="0" applyFont="1" applyBorder="1" applyAlignment="1">
      <alignment horizontal="left" vertical="top" wrapText="1"/>
    </xf>
    <xf numFmtId="165" fontId="13" fillId="0" borderId="1" xfId="0" applyNumberFormat="1" applyFont="1" applyBorder="1" applyAlignment="1">
      <alignment horizontal="right"/>
    </xf>
    <xf numFmtId="0" fontId="13" fillId="0" borderId="1" xfId="0" applyFont="1" applyBorder="1" applyAlignment="1">
      <alignment horizontal="right"/>
    </xf>
    <xf numFmtId="165" fontId="13" fillId="0" borderId="2" xfId="0" applyNumberFormat="1" applyFont="1" applyBorder="1" applyAlignment="1">
      <alignment horizontal="right"/>
    </xf>
    <xf numFmtId="0" fontId="13" fillId="0" borderId="4" xfId="0" applyFont="1" applyBorder="1" applyAlignment="1">
      <alignment horizontal="right"/>
    </xf>
    <xf numFmtId="0" fontId="13" fillId="0" borderId="3" xfId="0" applyFont="1" applyBorder="1" applyAlignment="1">
      <alignment horizontal="right"/>
    </xf>
    <xf numFmtId="0" fontId="7" fillId="0" borderId="16" xfId="0" applyFont="1" applyBorder="1" applyAlignment="1">
      <alignment horizontal="center" vertical="top" wrapText="1"/>
    </xf>
    <xf numFmtId="0" fontId="7" fillId="0" borderId="0" xfId="0" applyFont="1" applyAlignment="1">
      <alignment horizontal="center" vertical="top" wrapText="1"/>
    </xf>
    <xf numFmtId="0" fontId="2" fillId="0" borderId="1" xfId="0" applyFont="1" applyBorder="1" applyAlignment="1">
      <alignment horizontal="center" vertical="top" wrapText="1"/>
    </xf>
    <xf numFmtId="0" fontId="14" fillId="0" borderId="1" xfId="0" applyFont="1" applyBorder="1" applyAlignment="1">
      <alignment horizontal="center"/>
    </xf>
    <xf numFmtId="0" fontId="7" fillId="0" borderId="1" xfId="0" applyFont="1" applyBorder="1" applyAlignment="1">
      <alignment horizontal="center" vertical="top" wrapText="1"/>
    </xf>
    <xf numFmtId="0" fontId="14" fillId="0" borderId="4" xfId="0" applyFont="1" applyBorder="1" applyAlignment="1">
      <alignment horizontal="left"/>
    </xf>
    <xf numFmtId="0" fontId="14" fillId="0" borderId="3" xfId="0" applyFont="1" applyBorder="1" applyAlignment="1">
      <alignment horizontal="left"/>
    </xf>
    <xf numFmtId="43" fontId="14" fillId="0" borderId="2" xfId="8" applyFont="1" applyBorder="1" applyAlignment="1">
      <alignment horizontal="right"/>
    </xf>
    <xf numFmtId="43" fontId="14" fillId="0" borderId="4" xfId="8" applyFont="1" applyBorder="1" applyAlignment="1">
      <alignment horizontal="right"/>
    </xf>
    <xf numFmtId="43" fontId="14" fillId="0" borderId="3" xfId="8" applyFont="1" applyBorder="1" applyAlignment="1">
      <alignment horizontal="right"/>
    </xf>
    <xf numFmtId="0" fontId="13" fillId="0" borderId="1" xfId="0" applyFont="1" applyBorder="1"/>
    <xf numFmtId="43" fontId="13" fillId="0" borderId="1" xfId="8" applyFont="1" applyBorder="1" applyAlignment="1">
      <alignment horizontal="right"/>
    </xf>
    <xf numFmtId="49" fontId="14" fillId="0" borderId="1" xfId="0" applyNumberFormat="1" applyFont="1" applyBorder="1" applyAlignment="1">
      <alignment horizontal="right"/>
    </xf>
    <xf numFmtId="164" fontId="14" fillId="0" borderId="1" xfId="2" applyFont="1" applyBorder="1"/>
    <xf numFmtId="49" fontId="13" fillId="0" borderId="2" xfId="0" applyNumberFormat="1" applyFont="1" applyBorder="1"/>
    <xf numFmtId="49" fontId="13" fillId="0" borderId="4" xfId="0" applyNumberFormat="1" applyFont="1" applyBorder="1"/>
    <xf numFmtId="49" fontId="13" fillId="0" borderId="3" xfId="0" applyNumberFormat="1" applyFont="1" applyBorder="1"/>
    <xf numFmtId="0" fontId="14" fillId="0" borderId="2" xfId="0" applyFont="1" applyBorder="1"/>
    <xf numFmtId="0" fontId="14" fillId="0" borderId="4" xfId="0" applyFont="1" applyBorder="1"/>
    <xf numFmtId="0" fontId="14" fillId="0" borderId="3" xfId="0" applyFont="1" applyBorder="1"/>
    <xf numFmtId="165" fontId="13" fillId="0" borderId="1" xfId="0" applyNumberFormat="1" applyFont="1" applyBorder="1"/>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164" fontId="13" fillId="0" borderId="2" xfId="2" applyFont="1" applyBorder="1"/>
    <xf numFmtId="164" fontId="13" fillId="0" borderId="4" xfId="2" applyFont="1" applyBorder="1"/>
    <xf numFmtId="164" fontId="13" fillId="0" borderId="3" xfId="2" applyFont="1" applyBorder="1"/>
    <xf numFmtId="165" fontId="13" fillId="0" borderId="2" xfId="0" applyNumberFormat="1" applyFont="1" applyBorder="1"/>
    <xf numFmtId="4" fontId="13" fillId="0" borderId="4" xfId="0" applyNumberFormat="1" applyFont="1" applyBorder="1"/>
    <xf numFmtId="4" fontId="13" fillId="0" borderId="3" xfId="0" applyNumberFormat="1" applyFont="1" applyBorder="1"/>
    <xf numFmtId="0" fontId="14" fillId="0" borderId="1" xfId="0" applyFont="1" applyBorder="1"/>
    <xf numFmtId="0" fontId="14" fillId="0" borderId="2" xfId="0"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49" fontId="13" fillId="0" borderId="1" xfId="0" applyNumberFormat="1" applyFont="1" applyBorder="1"/>
    <xf numFmtId="165" fontId="13" fillId="0" borderId="4" xfId="0" applyNumberFormat="1" applyFont="1" applyBorder="1"/>
    <xf numFmtId="165" fontId="13" fillId="0" borderId="3" xfId="0" applyNumberFormat="1" applyFont="1" applyBorder="1"/>
    <xf numFmtId="0" fontId="6" fillId="0" borderId="0" xfId="0" applyFont="1" applyAlignment="1">
      <alignment vertical="top" wrapText="1"/>
    </xf>
    <xf numFmtId="0" fontId="8" fillId="0" borderId="0" xfId="0" applyFont="1" applyAlignment="1">
      <alignment vertical="top"/>
    </xf>
    <xf numFmtId="164" fontId="14" fillId="0" borderId="2" xfId="2" applyFont="1" applyBorder="1" applyAlignment="1"/>
    <xf numFmtId="164" fontId="14" fillId="0" borderId="4" xfId="2" applyFont="1" applyBorder="1" applyAlignment="1"/>
    <xf numFmtId="164" fontId="14" fillId="0" borderId="3" xfId="2" applyFont="1" applyBorder="1" applyAlignment="1"/>
    <xf numFmtId="0" fontId="3" fillId="0" borderId="0" xfId="0" applyFont="1" applyAlignment="1">
      <alignment horizontal="left" vertical="top" wrapText="1"/>
    </xf>
    <xf numFmtId="4" fontId="13" fillId="0" borderId="1" xfId="0" applyNumberFormat="1" applyFont="1" applyBorder="1"/>
    <xf numFmtId="9" fontId="13" fillId="0" borderId="2" xfId="0" applyNumberFormat="1" applyFont="1" applyBorder="1"/>
    <xf numFmtId="9" fontId="13" fillId="0" borderId="4" xfId="0" applyNumberFormat="1" applyFont="1" applyBorder="1"/>
    <xf numFmtId="9" fontId="13" fillId="0" borderId="3" xfId="0" applyNumberFormat="1" applyFont="1" applyBorder="1"/>
    <xf numFmtId="0" fontId="1" fillId="0" borderId="0" xfId="0" applyFont="1" applyAlignment="1">
      <alignment vertical="top" wrapText="1"/>
    </xf>
    <xf numFmtId="0" fontId="3" fillId="0" borderId="0" xfId="0" applyFont="1" applyAlignment="1">
      <alignment vertical="top" wrapText="1"/>
    </xf>
    <xf numFmtId="0" fontId="5"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2" fillId="0" borderId="0" xfId="0" applyFont="1" applyAlignment="1">
      <alignment horizontal="center" vertical="top"/>
    </xf>
    <xf numFmtId="164" fontId="14" fillId="0" borderId="2" xfId="2" applyFont="1" applyFill="1" applyBorder="1" applyAlignment="1"/>
    <xf numFmtId="164" fontId="14" fillId="0" borderId="4" xfId="2" applyFont="1" applyFill="1" applyBorder="1" applyAlignment="1"/>
    <xf numFmtId="164" fontId="14" fillId="0" borderId="3" xfId="2" applyFont="1" applyFill="1" applyBorder="1" applyAlignment="1"/>
    <xf numFmtId="0" fontId="13" fillId="0" borderId="0" xfId="0" applyFont="1" applyAlignment="1">
      <alignment wrapText="1"/>
    </xf>
    <xf numFmtId="0" fontId="9" fillId="0" borderId="0" xfId="0" applyFont="1" applyAlignment="1">
      <alignment vertical="top" wrapText="1"/>
    </xf>
    <xf numFmtId="164" fontId="14" fillId="0" borderId="1" xfId="2" applyFont="1" applyFill="1" applyBorder="1" applyAlignment="1"/>
    <xf numFmtId="0" fontId="14" fillId="0" borderId="2" xfId="2" applyNumberFormat="1" applyFont="1" applyBorder="1" applyAlignment="1">
      <alignment horizontal="right"/>
    </xf>
    <xf numFmtId="0" fontId="14" fillId="0" borderId="4" xfId="2" applyNumberFormat="1" applyFont="1" applyBorder="1" applyAlignment="1">
      <alignment horizontal="right"/>
    </xf>
    <xf numFmtId="0" fontId="14" fillId="0" borderId="3" xfId="2" applyNumberFormat="1" applyFont="1" applyBorder="1" applyAlignment="1">
      <alignment horizontal="right"/>
    </xf>
    <xf numFmtId="49" fontId="14" fillId="0" borderId="15" xfId="0" applyNumberFormat="1" applyFont="1" applyBorder="1" applyAlignment="1">
      <alignment horizontal="right"/>
    </xf>
    <xf numFmtId="164" fontId="14" fillId="0" borderId="2" xfId="2" applyFont="1" applyFill="1" applyBorder="1" applyAlignment="1">
      <alignment horizontal="right"/>
    </xf>
    <xf numFmtId="164" fontId="14" fillId="0" borderId="4" xfId="2" applyFont="1" applyFill="1" applyBorder="1" applyAlignment="1">
      <alignment horizontal="right"/>
    </xf>
    <xf numFmtId="164" fontId="14" fillId="0" borderId="3" xfId="2" applyFont="1" applyFill="1" applyBorder="1" applyAlignment="1">
      <alignment horizontal="right"/>
    </xf>
    <xf numFmtId="0" fontId="6" fillId="0" borderId="0" xfId="0" applyFont="1" applyAlignment="1">
      <alignment horizontal="left" vertical="top" wrapText="1"/>
    </xf>
    <xf numFmtId="0" fontId="10" fillId="0" borderId="0" xfId="0" applyFont="1" applyAlignment="1">
      <alignment vertical="top" wrapText="1"/>
    </xf>
    <xf numFmtId="43" fontId="13" fillId="0" borderId="2" xfId="8" applyFont="1" applyBorder="1" applyAlignment="1">
      <alignment horizontal="right"/>
    </xf>
    <xf numFmtId="43" fontId="13" fillId="0" borderId="4" xfId="8" applyFont="1" applyBorder="1" applyAlignment="1">
      <alignment horizontal="right"/>
    </xf>
    <xf numFmtId="43" fontId="13" fillId="0" borderId="3" xfId="8" applyFont="1" applyBorder="1" applyAlignment="1">
      <alignment horizontal="right"/>
    </xf>
    <xf numFmtId="164" fontId="14" fillId="0" borderId="1" xfId="2" applyFont="1" applyBorder="1" applyAlignment="1"/>
    <xf numFmtId="49" fontId="13" fillId="0" borderId="14" xfId="0" applyNumberFormat="1" applyFont="1" applyBorder="1"/>
    <xf numFmtId="7" fontId="31" fillId="0" borderId="0" xfId="0" applyNumberFormat="1" applyFont="1" applyAlignment="1">
      <alignment horizontal="right" vertical="top" wrapText="1"/>
    </xf>
    <xf numFmtId="0" fontId="2" fillId="0" borderId="0" xfId="0" applyFont="1" applyAlignment="1">
      <alignment horizontal="center"/>
    </xf>
    <xf numFmtId="0" fontId="7" fillId="0" borderId="0" xfId="0" applyFont="1" applyAlignment="1">
      <alignment horizontal="center"/>
    </xf>
    <xf numFmtId="164" fontId="14" fillId="0" borderId="2" xfId="2" applyFont="1" applyBorder="1" applyAlignment="1">
      <alignment horizontal="right"/>
    </xf>
    <xf numFmtId="164" fontId="14" fillId="0" borderId="4" xfId="2" applyFont="1" applyBorder="1" applyAlignment="1">
      <alignment horizontal="right"/>
    </xf>
    <xf numFmtId="164" fontId="14" fillId="0" borderId="3" xfId="2" applyFont="1" applyBorder="1" applyAlignment="1">
      <alignment horizontal="right"/>
    </xf>
    <xf numFmtId="0" fontId="10" fillId="0" borderId="0" xfId="0" applyFont="1" applyAlignment="1">
      <alignment horizontal="left" vertical="top" wrapText="1"/>
    </xf>
    <xf numFmtId="0" fontId="10"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wrapText="1"/>
    </xf>
    <xf numFmtId="0" fontId="7"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49" fontId="1" fillId="0" borderId="0" xfId="0" applyNumberFormat="1" applyFont="1" applyAlignment="1">
      <alignment vertical="top"/>
    </xf>
    <xf numFmtId="49" fontId="5" fillId="0" borderId="0" xfId="0" applyNumberFormat="1" applyFont="1" applyAlignment="1">
      <alignment vertical="top"/>
    </xf>
    <xf numFmtId="49" fontId="10" fillId="0" borderId="0" xfId="0" applyNumberFormat="1" applyFont="1" applyAlignment="1">
      <alignment vertical="top"/>
    </xf>
    <xf numFmtId="49" fontId="8" fillId="0" borderId="0" xfId="0" applyNumberFormat="1" applyFont="1" applyAlignment="1">
      <alignment vertical="top"/>
    </xf>
    <xf numFmtId="49" fontId="10" fillId="0" borderId="0" xfId="0" applyNumberFormat="1" applyFont="1" applyAlignment="1">
      <alignment vertical="top" wrapText="1"/>
    </xf>
    <xf numFmtId="49" fontId="8" fillId="0" borderId="0" xfId="0" applyNumberFormat="1" applyFont="1" applyAlignment="1">
      <alignment vertical="top" wrapText="1"/>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24" fillId="5" borderId="0" xfId="0" applyFont="1" applyFill="1" applyAlignment="1">
      <alignment horizontal="center" vertical="top"/>
    </xf>
    <xf numFmtId="0" fontId="21" fillId="3" borderId="0" xfId="0" applyFont="1" applyFill="1" applyAlignment="1">
      <alignment horizontal="left" vertical="center"/>
    </xf>
    <xf numFmtId="0" fontId="19" fillId="2" borderId="12" xfId="0" applyFont="1" applyFill="1" applyBorder="1" applyAlignment="1">
      <alignment horizontal="center" vertical="center"/>
    </xf>
    <xf numFmtId="0" fontId="15" fillId="2" borderId="12" xfId="0" applyFont="1" applyFill="1" applyBorder="1" applyAlignment="1">
      <alignment horizontal="left" vertical="center"/>
    </xf>
    <xf numFmtId="0" fontId="15" fillId="2" borderId="12" xfId="0" applyFont="1" applyFill="1" applyBorder="1" applyAlignment="1">
      <alignment horizontal="left" vertical="center" wrapText="1"/>
    </xf>
    <xf numFmtId="0" fontId="13" fillId="0" borderId="0" xfId="0" applyFont="1" applyAlignment="1">
      <alignment vertical="top" wrapText="1"/>
    </xf>
  </cellXfs>
  <cellStyles count="9">
    <cellStyle name="Hipervínculo 2" xfId="1" xr:uid="{00000000-0005-0000-0000-000001000000}"/>
    <cellStyle name="Millares" xfId="8" builtinId="3"/>
    <cellStyle name="Moneda" xfId="2" builtinId="4"/>
    <cellStyle name="Moneda 2" xfId="4" xr:uid="{00000000-0005-0000-0000-000003000000}"/>
    <cellStyle name="Moneda 3" xfId="5" xr:uid="{00000000-0005-0000-0000-000004000000}"/>
    <cellStyle name="Moneda 5" xfId="3" xr:uid="{00000000-0005-0000-0000-000005000000}"/>
    <cellStyle name="Normal" xfId="0" builtinId="0"/>
    <cellStyle name="Normal 5" xfId="6" xr:uid="{00000000-0005-0000-0000-000007000000}"/>
    <cellStyle name="Normal 6" xfId="7" xr:uid="{00000000-0005-0000-0000-000008000000}"/>
  </cellStyles>
  <dxfs count="0"/>
  <tableStyles count="0" defaultTableStyle="TableStyleMedium9" defaultPivotStyle="PivotStyleLight16"/>
  <colors>
    <mruColors>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238124</xdr:colOff>
      <xdr:row>213</xdr:row>
      <xdr:rowOff>0</xdr:rowOff>
    </xdr:from>
    <xdr:to>
      <xdr:col>19</xdr:col>
      <xdr:colOff>178593</xdr:colOff>
      <xdr:row>248</xdr:row>
      <xdr:rowOff>8505</xdr:rowOff>
    </xdr:to>
    <xdr:pic>
      <xdr:nvPicPr>
        <xdr:cNvPr id="2" name="Imagen 1">
          <a:extLst>
            <a:ext uri="{FF2B5EF4-FFF2-40B4-BE49-F238E27FC236}">
              <a16:creationId xmlns:a16="http://schemas.microsoft.com/office/drawing/2014/main" id="{AE487606-7120-9EE2-F8AE-62DB7994A9DF}"/>
            </a:ext>
          </a:extLst>
        </xdr:cNvPr>
        <xdr:cNvPicPr>
          <a:picLocks noChangeAspect="1"/>
        </xdr:cNvPicPr>
      </xdr:nvPicPr>
      <xdr:blipFill rotWithShape="1">
        <a:blip xmlns:r="http://schemas.openxmlformats.org/officeDocument/2006/relationships" r:embed="rId1"/>
        <a:srcRect l="8995" r="6542" b="3006"/>
        <a:stretch/>
      </xdr:blipFill>
      <xdr:spPr bwMode="auto">
        <a:xfrm>
          <a:off x="561294" y="34341027"/>
          <a:ext cx="8921183" cy="53663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0</xdr:colOff>
      <xdr:row>252</xdr:row>
      <xdr:rowOff>0</xdr:rowOff>
    </xdr:from>
    <xdr:to>
      <xdr:col>19</xdr:col>
      <xdr:colOff>161585</xdr:colOff>
      <xdr:row>289</xdr:row>
      <xdr:rowOff>144576</xdr:rowOff>
    </xdr:to>
    <xdr:pic>
      <xdr:nvPicPr>
        <xdr:cNvPr id="3" name="Imagen 2">
          <a:extLst>
            <a:ext uri="{FF2B5EF4-FFF2-40B4-BE49-F238E27FC236}">
              <a16:creationId xmlns:a16="http://schemas.microsoft.com/office/drawing/2014/main" id="{45AB6A5C-F605-41B6-05C3-9FDC32FFABBA}"/>
            </a:ext>
          </a:extLst>
        </xdr:cNvPr>
        <xdr:cNvPicPr>
          <a:picLocks noChangeAspect="1"/>
        </xdr:cNvPicPr>
      </xdr:nvPicPr>
      <xdr:blipFill>
        <a:blip xmlns:r="http://schemas.openxmlformats.org/officeDocument/2006/relationships" r:embed="rId2"/>
        <a:stretch>
          <a:fillRect/>
        </a:stretch>
      </xdr:blipFill>
      <xdr:spPr>
        <a:xfrm>
          <a:off x="561295" y="40311161"/>
          <a:ext cx="8904174" cy="5808549"/>
        </a:xfrm>
        <a:prstGeom prst="rect">
          <a:avLst/>
        </a:prstGeom>
      </xdr:spPr>
    </xdr:pic>
    <xdr:clientData/>
  </xdr:twoCellAnchor>
  <xdr:twoCellAnchor editAs="oneCell">
    <xdr:from>
      <xdr:col>2</xdr:col>
      <xdr:colOff>238124</xdr:colOff>
      <xdr:row>698</xdr:row>
      <xdr:rowOff>0</xdr:rowOff>
    </xdr:from>
    <xdr:to>
      <xdr:col>19</xdr:col>
      <xdr:colOff>178593</xdr:colOff>
      <xdr:row>728</xdr:row>
      <xdr:rowOff>136071</xdr:rowOff>
    </xdr:to>
    <xdr:pic>
      <xdr:nvPicPr>
        <xdr:cNvPr id="5" name="Imagen 4">
          <a:extLst>
            <a:ext uri="{FF2B5EF4-FFF2-40B4-BE49-F238E27FC236}">
              <a16:creationId xmlns:a16="http://schemas.microsoft.com/office/drawing/2014/main" id="{BF167935-724A-219D-0CE8-FF4B01AADBDC}"/>
            </a:ext>
          </a:extLst>
        </xdr:cNvPr>
        <xdr:cNvPicPr>
          <a:picLocks noChangeAspect="1"/>
        </xdr:cNvPicPr>
      </xdr:nvPicPr>
      <xdr:blipFill>
        <a:blip xmlns:r="http://schemas.openxmlformats.org/officeDocument/2006/relationships" r:embed="rId3"/>
        <a:stretch>
          <a:fillRect/>
        </a:stretch>
      </xdr:blipFill>
      <xdr:spPr>
        <a:xfrm>
          <a:off x="561294" y="100803415"/>
          <a:ext cx="8921183" cy="4728482"/>
        </a:xfrm>
        <a:prstGeom prst="rect">
          <a:avLst/>
        </a:prstGeom>
      </xdr:spPr>
    </xdr:pic>
    <xdr:clientData/>
  </xdr:twoCellAnchor>
  <xdr:twoCellAnchor editAs="oneCell">
    <xdr:from>
      <xdr:col>2</xdr:col>
      <xdr:colOff>238124</xdr:colOff>
      <xdr:row>730</xdr:row>
      <xdr:rowOff>153079</xdr:rowOff>
    </xdr:from>
    <xdr:to>
      <xdr:col>20</xdr:col>
      <xdr:colOff>59530</xdr:colOff>
      <xdr:row>763</xdr:row>
      <xdr:rowOff>68035</xdr:rowOff>
    </xdr:to>
    <xdr:pic>
      <xdr:nvPicPr>
        <xdr:cNvPr id="6" name="Imagen 5">
          <a:extLst>
            <a:ext uri="{FF2B5EF4-FFF2-40B4-BE49-F238E27FC236}">
              <a16:creationId xmlns:a16="http://schemas.microsoft.com/office/drawing/2014/main" id="{4AF611CC-182A-690A-09FD-3A4143762A02}"/>
            </a:ext>
          </a:extLst>
        </xdr:cNvPr>
        <xdr:cNvPicPr>
          <a:picLocks noChangeAspect="1"/>
        </xdr:cNvPicPr>
      </xdr:nvPicPr>
      <xdr:blipFill>
        <a:blip xmlns:r="http://schemas.openxmlformats.org/officeDocument/2006/relationships" r:embed="rId4"/>
        <a:stretch>
          <a:fillRect/>
        </a:stretch>
      </xdr:blipFill>
      <xdr:spPr>
        <a:xfrm>
          <a:off x="561294" y="105855066"/>
          <a:ext cx="9040245" cy="4966607"/>
        </a:xfrm>
        <a:prstGeom prst="rect">
          <a:avLst/>
        </a:prstGeom>
      </xdr:spPr>
    </xdr:pic>
    <xdr:clientData/>
  </xdr:twoCellAnchor>
  <xdr:twoCellAnchor editAs="oneCell">
    <xdr:from>
      <xdr:col>2</xdr:col>
      <xdr:colOff>76540</xdr:colOff>
      <xdr:row>783</xdr:row>
      <xdr:rowOff>68035</xdr:rowOff>
    </xdr:from>
    <xdr:to>
      <xdr:col>19</xdr:col>
      <xdr:colOff>187098</xdr:colOff>
      <xdr:row>811</xdr:row>
      <xdr:rowOff>15965</xdr:rowOff>
    </xdr:to>
    <xdr:pic>
      <xdr:nvPicPr>
        <xdr:cNvPr id="7" name="Imagen 6">
          <a:extLst>
            <a:ext uri="{FF2B5EF4-FFF2-40B4-BE49-F238E27FC236}">
              <a16:creationId xmlns:a16="http://schemas.microsoft.com/office/drawing/2014/main" id="{9D0365C4-6654-CE1C-CFEB-FC2E98A49A37}"/>
            </a:ext>
          </a:extLst>
        </xdr:cNvPr>
        <xdr:cNvPicPr>
          <a:picLocks noChangeAspect="1"/>
        </xdr:cNvPicPr>
      </xdr:nvPicPr>
      <xdr:blipFill>
        <a:blip xmlns:r="http://schemas.openxmlformats.org/officeDocument/2006/relationships" r:embed="rId5"/>
        <a:stretch>
          <a:fillRect/>
        </a:stretch>
      </xdr:blipFill>
      <xdr:spPr>
        <a:xfrm>
          <a:off x="399710" y="113883281"/>
          <a:ext cx="9091272" cy="4234180"/>
        </a:xfrm>
        <a:prstGeom prst="rect">
          <a:avLst/>
        </a:prstGeom>
      </xdr:spPr>
    </xdr:pic>
    <xdr:clientData/>
  </xdr:twoCellAnchor>
  <xdr:twoCellAnchor editAs="oneCell">
    <xdr:from>
      <xdr:col>4</xdr:col>
      <xdr:colOff>0</xdr:colOff>
      <xdr:row>552</xdr:row>
      <xdr:rowOff>0</xdr:rowOff>
    </xdr:from>
    <xdr:to>
      <xdr:col>18</xdr:col>
      <xdr:colOff>357187</xdr:colOff>
      <xdr:row>622</xdr:row>
      <xdr:rowOff>59531</xdr:rowOff>
    </xdr:to>
    <xdr:pic>
      <xdr:nvPicPr>
        <xdr:cNvPr id="9" name="Imagen 8">
          <a:extLst>
            <a:ext uri="{FF2B5EF4-FFF2-40B4-BE49-F238E27FC236}">
              <a16:creationId xmlns:a16="http://schemas.microsoft.com/office/drawing/2014/main" id="{FD4B5355-DFFF-63FA-7B29-5D566C4E235B}"/>
            </a:ext>
          </a:extLst>
        </xdr:cNvPr>
        <xdr:cNvPicPr>
          <a:picLocks noChangeAspect="1"/>
        </xdr:cNvPicPr>
      </xdr:nvPicPr>
      <xdr:blipFill rotWithShape="1">
        <a:blip xmlns:r="http://schemas.openxmlformats.org/officeDocument/2006/relationships" r:embed="rId6"/>
        <a:srcRect l="29701" t="16740" r="14290" b="2716"/>
        <a:stretch/>
      </xdr:blipFill>
      <xdr:spPr bwMode="auto">
        <a:xfrm>
          <a:off x="926987" y="84712969"/>
          <a:ext cx="8368392" cy="541734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365691</xdr:colOff>
      <xdr:row>368</xdr:row>
      <xdr:rowOff>0</xdr:rowOff>
    </xdr:from>
    <xdr:to>
      <xdr:col>18</xdr:col>
      <xdr:colOff>365691</xdr:colOff>
      <xdr:row>430</xdr:row>
      <xdr:rowOff>59531</xdr:rowOff>
    </xdr:to>
    <xdr:pic>
      <xdr:nvPicPr>
        <xdr:cNvPr id="19" name="Imagen 18">
          <a:extLst>
            <a:ext uri="{FF2B5EF4-FFF2-40B4-BE49-F238E27FC236}">
              <a16:creationId xmlns:a16="http://schemas.microsoft.com/office/drawing/2014/main" id="{DE4D3042-A7B6-3D6C-0C9D-A4EB7335C34B}"/>
            </a:ext>
          </a:extLst>
        </xdr:cNvPr>
        <xdr:cNvPicPr>
          <a:picLocks noChangeAspect="1"/>
        </xdr:cNvPicPr>
      </xdr:nvPicPr>
      <xdr:blipFill>
        <a:blip xmlns:r="http://schemas.openxmlformats.org/officeDocument/2006/relationships" r:embed="rId7"/>
        <a:stretch>
          <a:fillRect/>
        </a:stretch>
      </xdr:blipFill>
      <xdr:spPr>
        <a:xfrm>
          <a:off x="926986" y="58510714"/>
          <a:ext cx="8376897" cy="54938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V849"/>
  <sheetViews>
    <sheetView tabSelected="1" view="pageBreakPreview" topLeftCell="A457" zoomScale="112" zoomScaleNormal="100" zoomScaleSheetLayoutView="112" workbookViewId="0">
      <selection activeCell="C468" sqref="C468:T469"/>
    </sheetView>
  </sheetViews>
  <sheetFormatPr baseColWidth="10" defaultColWidth="9.33203125" defaultRowHeight="12" customHeight="1" x14ac:dyDescent="0.2"/>
  <cols>
    <col min="1" max="1" width="1.5" style="5" customWidth="1"/>
    <col min="2" max="3" width="4.1640625" style="5" customWidth="1"/>
    <col min="4" max="4" width="6.33203125" style="5" customWidth="1"/>
    <col min="5" max="13" width="9.1640625" style="5" customWidth="1"/>
    <col min="14" max="14" width="16" style="5" bestFit="1" customWidth="1"/>
    <col min="15" max="16" width="9.1640625" style="5" customWidth="1"/>
    <col min="17" max="17" width="13.33203125" style="5" bestFit="1" customWidth="1"/>
    <col min="18" max="18" width="9.1640625" style="5" customWidth="1"/>
    <col min="19" max="19" width="6.33203125" style="5" customWidth="1"/>
    <col min="20" max="20" width="4.1640625" style="5" customWidth="1"/>
    <col min="21" max="21" width="10.5" style="5" customWidth="1"/>
    <col min="22" max="22" width="4.1640625" style="5" customWidth="1"/>
    <col min="23" max="23" width="10" style="5" customWidth="1"/>
    <col min="24" max="16384" width="9.33203125" style="5"/>
  </cols>
  <sheetData>
    <row r="6" spans="2:21" ht="12" customHeight="1" x14ac:dyDescent="0.2">
      <c r="B6" s="176" t="s">
        <v>1</v>
      </c>
      <c r="C6" s="176"/>
      <c r="D6" s="176"/>
      <c r="E6" s="176"/>
      <c r="F6" s="176"/>
      <c r="G6" s="176"/>
      <c r="H6" s="176"/>
      <c r="I6" s="176"/>
      <c r="J6" s="176"/>
      <c r="K6" s="176"/>
      <c r="L6" s="176"/>
      <c r="M6" s="176"/>
      <c r="N6" s="176"/>
      <c r="O6" s="176"/>
      <c r="P6" s="176"/>
      <c r="Q6" s="176"/>
      <c r="R6" s="176"/>
      <c r="S6" s="176"/>
      <c r="T6" s="176"/>
      <c r="U6" s="176"/>
    </row>
    <row r="7" spans="2:21" ht="12" customHeight="1" x14ac:dyDescent="0.2">
      <c r="B7" s="177" t="s">
        <v>311</v>
      </c>
      <c r="C7" s="177"/>
      <c r="D7" s="177"/>
      <c r="E7" s="177"/>
      <c r="F7" s="177"/>
      <c r="G7" s="177"/>
      <c r="H7" s="177"/>
      <c r="I7" s="177"/>
      <c r="J7" s="177"/>
      <c r="K7" s="177"/>
      <c r="L7" s="177"/>
      <c r="M7" s="177"/>
      <c r="N7" s="177"/>
      <c r="O7" s="177"/>
      <c r="P7" s="177"/>
      <c r="Q7" s="177"/>
      <c r="R7" s="177"/>
      <c r="S7" s="177"/>
      <c r="T7" s="177"/>
      <c r="U7" s="177"/>
    </row>
    <row r="8" spans="2:21" ht="12" customHeight="1" x14ac:dyDescent="0.2">
      <c r="C8" s="150" t="s">
        <v>214</v>
      </c>
      <c r="D8" s="150"/>
      <c r="E8" s="150"/>
      <c r="F8" s="150"/>
      <c r="G8" s="150"/>
      <c r="H8" s="150"/>
      <c r="I8" s="150"/>
      <c r="J8" s="150"/>
      <c r="K8" s="150"/>
      <c r="L8" s="150"/>
      <c r="M8" s="150"/>
      <c r="N8" s="150"/>
      <c r="O8" s="150"/>
      <c r="P8" s="150"/>
      <c r="Q8" s="150"/>
      <c r="R8" s="150"/>
      <c r="S8" s="150"/>
      <c r="T8" s="150"/>
      <c r="U8" s="150"/>
    </row>
    <row r="9" spans="2:21" ht="12" customHeight="1" x14ac:dyDescent="0.2">
      <c r="B9" s="139" t="s">
        <v>312</v>
      </c>
      <c r="C9" s="139"/>
      <c r="D9" s="139"/>
      <c r="E9" s="139"/>
      <c r="F9" s="139"/>
      <c r="G9" s="139"/>
      <c r="H9" s="139"/>
      <c r="I9" s="139"/>
      <c r="J9" s="139"/>
      <c r="K9" s="139"/>
      <c r="L9" s="139"/>
      <c r="M9" s="139"/>
      <c r="N9" s="139"/>
      <c r="O9" s="139"/>
      <c r="P9" s="139"/>
      <c r="Q9" s="139"/>
      <c r="R9" s="139"/>
      <c r="S9" s="139"/>
      <c r="T9" s="139"/>
      <c r="U9" s="139"/>
    </row>
    <row r="10" spans="2:21" ht="12" customHeight="1" x14ac:dyDescent="0.2">
      <c r="C10" s="3"/>
    </row>
    <row r="11" spans="2:21" ht="12" customHeight="1" x14ac:dyDescent="0.2">
      <c r="C11" s="3" t="s">
        <v>5</v>
      </c>
      <c r="D11" s="6" t="s">
        <v>4</v>
      </c>
    </row>
    <row r="12" spans="2:21" ht="12" customHeight="1" x14ac:dyDescent="0.2">
      <c r="C12" s="3" t="s">
        <v>6</v>
      </c>
      <c r="D12" s="6" t="s">
        <v>7</v>
      </c>
    </row>
    <row r="13" spans="2:21" ht="12" customHeight="1" x14ac:dyDescent="0.2">
      <c r="C13" s="3" t="s">
        <v>8</v>
      </c>
      <c r="D13" s="6" t="s">
        <v>9</v>
      </c>
    </row>
    <row r="14" spans="2:21" ht="12" customHeight="1" x14ac:dyDescent="0.2">
      <c r="C14" s="3"/>
      <c r="D14" s="6"/>
    </row>
    <row r="15" spans="2:21" ht="12" customHeight="1" x14ac:dyDescent="0.2">
      <c r="B15" s="154" t="s">
        <v>2</v>
      </c>
      <c r="C15" s="154"/>
      <c r="D15" s="154"/>
      <c r="E15" s="154"/>
      <c r="F15" s="154"/>
      <c r="G15" s="154"/>
      <c r="H15" s="154"/>
      <c r="I15" s="154"/>
      <c r="J15" s="154"/>
      <c r="K15" s="154"/>
      <c r="L15" s="154"/>
      <c r="M15" s="154"/>
      <c r="N15" s="154"/>
      <c r="O15" s="154"/>
      <c r="P15" s="154"/>
      <c r="Q15" s="154"/>
      <c r="R15" s="154"/>
      <c r="S15" s="154"/>
      <c r="T15" s="154"/>
      <c r="U15" s="154"/>
    </row>
    <row r="16" spans="2:21" ht="12" customHeight="1" x14ac:dyDescent="0.2">
      <c r="B16" s="58"/>
      <c r="C16" s="58"/>
      <c r="D16" s="58"/>
      <c r="E16" s="58"/>
      <c r="F16" s="58"/>
      <c r="G16" s="58"/>
      <c r="H16" s="58"/>
      <c r="I16" s="58"/>
      <c r="J16" s="58"/>
      <c r="K16" s="58"/>
      <c r="L16" s="58"/>
      <c r="M16" s="58"/>
      <c r="N16" s="58"/>
      <c r="O16" s="58"/>
      <c r="P16" s="58"/>
    </row>
    <row r="17" spans="2:21" ht="12" customHeight="1" x14ac:dyDescent="0.2">
      <c r="C17" s="4" t="s">
        <v>19</v>
      </c>
      <c r="D17" s="4" t="s">
        <v>10</v>
      </c>
      <c r="E17" s="4"/>
      <c r="F17" s="4"/>
      <c r="G17" s="4"/>
      <c r="H17" s="4"/>
      <c r="I17" s="4"/>
      <c r="J17" s="4"/>
      <c r="K17" s="4"/>
      <c r="L17" s="4"/>
      <c r="M17" s="4"/>
      <c r="N17" s="4"/>
      <c r="O17" s="4"/>
      <c r="P17" s="4"/>
      <c r="Q17" s="4"/>
      <c r="R17" s="4"/>
      <c r="S17" s="4"/>
      <c r="T17" s="4"/>
      <c r="U17" s="4"/>
    </row>
    <row r="18" spans="2:21" ht="12" customHeight="1" x14ac:dyDescent="0.2">
      <c r="B18" s="4"/>
      <c r="C18" s="2" t="s">
        <v>0</v>
      </c>
      <c r="D18" s="4"/>
      <c r="E18" s="4"/>
      <c r="F18" s="4"/>
      <c r="G18" s="4"/>
      <c r="H18" s="4"/>
      <c r="I18" s="4"/>
      <c r="J18" s="4"/>
      <c r="K18" s="4"/>
      <c r="L18" s="4"/>
      <c r="M18" s="4"/>
      <c r="N18" s="4"/>
      <c r="O18" s="4"/>
      <c r="P18" s="4"/>
      <c r="Q18" s="4"/>
      <c r="R18" s="4"/>
      <c r="S18" s="4"/>
      <c r="T18" s="4"/>
      <c r="U18" s="4"/>
    </row>
    <row r="19" spans="2:21" ht="12" customHeight="1" x14ac:dyDescent="0.2">
      <c r="C19" s="60" t="s">
        <v>67</v>
      </c>
      <c r="D19" s="2" t="s">
        <v>11</v>
      </c>
    </row>
    <row r="20" spans="2:21" ht="12" customHeight="1" x14ac:dyDescent="0.2">
      <c r="B20" s="2"/>
      <c r="C20" s="72"/>
      <c r="D20" s="139" t="s">
        <v>215</v>
      </c>
      <c r="E20" s="139"/>
      <c r="F20" s="139"/>
      <c r="G20" s="139"/>
      <c r="H20" s="139"/>
      <c r="I20" s="139"/>
      <c r="J20" s="139"/>
      <c r="K20" s="139"/>
      <c r="L20" s="139"/>
      <c r="M20" s="139"/>
      <c r="N20" s="139"/>
      <c r="O20" s="139"/>
      <c r="P20" s="139"/>
      <c r="Q20" s="139"/>
      <c r="R20" s="139"/>
      <c r="S20" s="139"/>
      <c r="T20" s="139"/>
      <c r="U20" s="139"/>
    </row>
    <row r="21" spans="2:21" ht="12" customHeight="1" x14ac:dyDescent="0.2">
      <c r="C21" s="73"/>
      <c r="D21" s="139"/>
      <c r="E21" s="139"/>
      <c r="F21" s="139"/>
      <c r="G21" s="139"/>
      <c r="H21" s="139"/>
      <c r="I21" s="139"/>
      <c r="J21" s="139"/>
      <c r="K21" s="139"/>
      <c r="L21" s="139"/>
      <c r="M21" s="139"/>
      <c r="N21" s="139"/>
      <c r="O21" s="139"/>
      <c r="P21" s="139"/>
      <c r="Q21" s="139"/>
      <c r="R21" s="139"/>
      <c r="S21" s="139"/>
      <c r="T21" s="139"/>
      <c r="U21" s="139"/>
    </row>
    <row r="22" spans="2:21" ht="12" customHeight="1" x14ac:dyDescent="0.2">
      <c r="C22" s="15"/>
      <c r="D22" s="61" t="s">
        <v>68</v>
      </c>
      <c r="E22" s="54"/>
      <c r="F22" s="54"/>
      <c r="G22" s="54"/>
      <c r="H22" s="54"/>
      <c r="I22" s="54"/>
      <c r="J22" s="54"/>
      <c r="K22" s="54"/>
      <c r="L22" s="54"/>
      <c r="M22" s="54"/>
      <c r="N22" s="54"/>
      <c r="O22" s="54"/>
      <c r="P22" s="54"/>
      <c r="Q22" s="54"/>
      <c r="R22" s="54"/>
      <c r="S22" s="54"/>
      <c r="T22" s="54"/>
      <c r="U22" s="54"/>
    </row>
    <row r="23" spans="2:21" ht="12" customHeight="1" x14ac:dyDescent="0.2">
      <c r="C23" s="15"/>
      <c r="D23" s="54"/>
      <c r="E23" s="54"/>
      <c r="F23" s="54"/>
      <c r="G23" s="54"/>
      <c r="H23" s="54"/>
      <c r="I23" s="54"/>
      <c r="J23" s="54"/>
      <c r="K23" s="54"/>
      <c r="L23" s="54"/>
      <c r="M23" s="54"/>
      <c r="N23" s="54"/>
      <c r="O23" s="54"/>
      <c r="P23" s="54"/>
      <c r="Q23" s="54"/>
      <c r="R23" s="54"/>
      <c r="S23" s="54"/>
      <c r="T23" s="54"/>
      <c r="U23" s="54"/>
    </row>
    <row r="24" spans="2:21" ht="12" customHeight="1" x14ac:dyDescent="0.2">
      <c r="C24" s="15"/>
      <c r="D24" s="54"/>
      <c r="E24" s="54"/>
      <c r="F24" s="132" t="s">
        <v>69</v>
      </c>
      <c r="G24" s="132"/>
      <c r="H24" s="132"/>
      <c r="I24" s="132"/>
      <c r="J24" s="132"/>
      <c r="K24" s="132"/>
      <c r="L24" s="105">
        <v>2025</v>
      </c>
      <c r="M24" s="105"/>
      <c r="N24" s="105"/>
      <c r="O24" s="105">
        <v>2024</v>
      </c>
      <c r="P24" s="105"/>
      <c r="Q24" s="105"/>
      <c r="R24" s="54"/>
      <c r="S24" s="54"/>
      <c r="T24" s="54"/>
      <c r="U24" s="54"/>
    </row>
    <row r="25" spans="2:21" ht="12" customHeight="1" x14ac:dyDescent="0.2">
      <c r="C25" s="15"/>
      <c r="D25" s="54"/>
      <c r="E25" s="54"/>
      <c r="F25" s="136" t="s">
        <v>178</v>
      </c>
      <c r="G25" s="136"/>
      <c r="H25" s="136"/>
      <c r="I25" s="136"/>
      <c r="J25" s="136"/>
      <c r="K25" s="136"/>
      <c r="L25" s="170">
        <v>4590251.5199999996</v>
      </c>
      <c r="M25" s="171"/>
      <c r="N25" s="172"/>
      <c r="O25" s="170">
        <v>4708784.07</v>
      </c>
      <c r="P25" s="171"/>
      <c r="Q25" s="172"/>
      <c r="R25" s="54"/>
      <c r="S25" s="54"/>
      <c r="T25" s="54"/>
      <c r="U25" s="54"/>
    </row>
    <row r="26" spans="2:21" ht="12" customHeight="1" x14ac:dyDescent="0.2">
      <c r="C26" s="15"/>
      <c r="D26" s="54"/>
      <c r="E26" s="54"/>
      <c r="F26" s="136" t="s">
        <v>179</v>
      </c>
      <c r="G26" s="136"/>
      <c r="H26" s="136"/>
      <c r="I26" s="136"/>
      <c r="J26" s="136"/>
      <c r="K26" s="136"/>
      <c r="L26" s="122">
        <v>0</v>
      </c>
      <c r="M26" s="112"/>
      <c r="N26" s="112"/>
      <c r="O26" s="122">
        <v>0</v>
      </c>
      <c r="P26" s="112"/>
      <c r="Q26" s="112"/>
      <c r="R26" s="54"/>
      <c r="S26" s="54"/>
      <c r="T26" s="54"/>
      <c r="U26" s="54"/>
    </row>
    <row r="27" spans="2:21" ht="12" customHeight="1" x14ac:dyDescent="0.2">
      <c r="C27" s="15"/>
      <c r="D27" s="54"/>
      <c r="E27" s="54"/>
      <c r="F27" s="136" t="s">
        <v>180</v>
      </c>
      <c r="G27" s="136"/>
      <c r="H27" s="136"/>
      <c r="I27" s="136"/>
      <c r="J27" s="136"/>
      <c r="K27" s="136"/>
      <c r="L27" s="122">
        <v>0</v>
      </c>
      <c r="M27" s="112"/>
      <c r="N27" s="112"/>
      <c r="O27" s="122">
        <v>0</v>
      </c>
      <c r="P27" s="112"/>
      <c r="Q27" s="112"/>
      <c r="R27" s="54"/>
      <c r="S27" s="54"/>
      <c r="T27" s="54"/>
      <c r="U27" s="54"/>
    </row>
    <row r="28" spans="2:21" ht="12" customHeight="1" x14ac:dyDescent="0.2">
      <c r="C28" s="15"/>
      <c r="D28" s="54"/>
      <c r="E28" s="54"/>
      <c r="F28" s="123" t="s">
        <v>71</v>
      </c>
      <c r="G28" s="124"/>
      <c r="H28" s="124"/>
      <c r="I28" s="124"/>
      <c r="J28" s="124"/>
      <c r="K28" s="125"/>
      <c r="L28" s="173">
        <f>SUM(L25:N27)</f>
        <v>4590251.5199999996</v>
      </c>
      <c r="M28" s="173"/>
      <c r="N28" s="173"/>
      <c r="O28" s="173">
        <f>SUM(O25:Q27)</f>
        <v>4708784.07</v>
      </c>
      <c r="P28" s="173"/>
      <c r="Q28" s="173"/>
      <c r="R28" s="54"/>
      <c r="S28" s="54"/>
      <c r="T28" s="54"/>
      <c r="U28" s="54"/>
    </row>
    <row r="29" spans="2:21" ht="12" customHeight="1" x14ac:dyDescent="0.2">
      <c r="C29" s="15"/>
      <c r="D29" s="54"/>
      <c r="E29" s="54"/>
      <c r="F29" s="54"/>
      <c r="G29" s="54"/>
      <c r="H29" s="54"/>
      <c r="I29" s="54"/>
      <c r="J29" s="54"/>
      <c r="K29" s="54"/>
      <c r="L29" s="54"/>
      <c r="M29" s="54"/>
      <c r="N29" s="54"/>
      <c r="O29" s="54"/>
      <c r="P29" s="54"/>
      <c r="Q29" s="54"/>
      <c r="R29" s="54"/>
      <c r="S29" s="54"/>
      <c r="T29" s="54"/>
      <c r="U29" s="54"/>
    </row>
    <row r="30" spans="2:21" ht="12" customHeight="1" x14ac:dyDescent="0.2">
      <c r="C30" s="15"/>
      <c r="D30" s="62" t="s">
        <v>72</v>
      </c>
      <c r="E30" s="54"/>
      <c r="F30" s="54"/>
      <c r="G30" s="54"/>
      <c r="H30" s="54"/>
      <c r="I30" s="54"/>
      <c r="J30" s="54"/>
      <c r="K30" s="54"/>
      <c r="L30" s="54"/>
      <c r="M30" s="54"/>
      <c r="N30" s="54"/>
      <c r="O30" s="54"/>
      <c r="P30" s="54"/>
      <c r="Q30" s="54"/>
      <c r="R30" s="54"/>
      <c r="S30" s="54"/>
      <c r="T30" s="54"/>
      <c r="U30" s="54"/>
    </row>
    <row r="31" spans="2:21" ht="12" customHeight="1" x14ac:dyDescent="0.2">
      <c r="C31" s="15"/>
      <c r="D31" s="61" t="s">
        <v>340</v>
      </c>
      <c r="E31" s="54"/>
      <c r="F31" s="54"/>
      <c r="G31" s="54"/>
      <c r="H31" s="54"/>
      <c r="I31" s="54"/>
      <c r="J31" s="54"/>
      <c r="K31" s="54"/>
      <c r="L31" s="54"/>
      <c r="M31" s="54"/>
      <c r="N31" s="54"/>
      <c r="O31" s="54"/>
      <c r="P31" s="54"/>
      <c r="Q31" s="54"/>
      <c r="R31" s="54"/>
      <c r="S31" s="54"/>
      <c r="T31" s="54"/>
      <c r="U31" s="54"/>
    </row>
    <row r="32" spans="2:21" ht="12" customHeight="1" x14ac:dyDescent="0.2">
      <c r="C32" s="15"/>
      <c r="D32" s="54"/>
      <c r="E32" s="54"/>
      <c r="F32" s="54"/>
      <c r="G32" s="54"/>
      <c r="H32" s="54"/>
      <c r="I32" s="54"/>
      <c r="J32" s="54"/>
      <c r="K32" s="54"/>
      <c r="L32" s="54"/>
      <c r="M32" s="54"/>
      <c r="N32" s="54"/>
      <c r="O32" s="54"/>
      <c r="P32" s="54"/>
      <c r="Q32" s="54"/>
      <c r="R32" s="54"/>
      <c r="S32" s="54"/>
      <c r="T32" s="54"/>
      <c r="U32" s="54"/>
    </row>
    <row r="33" spans="2:21" ht="12" customHeight="1" x14ac:dyDescent="0.2">
      <c r="C33" s="15"/>
      <c r="D33" s="54"/>
      <c r="E33" s="54"/>
      <c r="F33" s="54"/>
      <c r="G33" s="54"/>
      <c r="H33" s="132" t="s">
        <v>73</v>
      </c>
      <c r="I33" s="132"/>
      <c r="J33" s="132"/>
      <c r="K33" s="132"/>
      <c r="L33" s="132"/>
      <c r="M33" s="105" t="s">
        <v>74</v>
      </c>
      <c r="N33" s="105"/>
      <c r="O33" s="105"/>
      <c r="P33" s="54"/>
      <c r="Q33" s="54"/>
      <c r="R33" s="54"/>
      <c r="S33" s="54"/>
      <c r="T33" s="54"/>
      <c r="U33" s="54"/>
    </row>
    <row r="34" spans="2:21" ht="12" customHeight="1" x14ac:dyDescent="0.2">
      <c r="C34" s="15"/>
      <c r="D34" s="54"/>
      <c r="E34" s="54"/>
      <c r="F34" s="54"/>
      <c r="G34" s="54"/>
      <c r="H34" s="136" t="s">
        <v>181</v>
      </c>
      <c r="I34" s="136"/>
      <c r="J34" s="136"/>
      <c r="K34" s="136"/>
      <c r="L34" s="136"/>
      <c r="M34" s="122">
        <v>8050.69</v>
      </c>
      <c r="N34" s="112"/>
      <c r="O34" s="112"/>
      <c r="P34" s="54"/>
      <c r="Q34" s="54"/>
      <c r="R34" s="54"/>
      <c r="S34" s="54"/>
      <c r="T34" s="54"/>
      <c r="U34" s="54"/>
    </row>
    <row r="35" spans="2:21" ht="12" customHeight="1" x14ac:dyDescent="0.2">
      <c r="C35" s="15"/>
      <c r="D35" s="54"/>
      <c r="E35" s="54"/>
      <c r="F35" s="54"/>
      <c r="G35" s="54"/>
      <c r="H35" s="136" t="s">
        <v>182</v>
      </c>
      <c r="I35" s="136"/>
      <c r="J35" s="136"/>
      <c r="K35" s="136"/>
      <c r="L35" s="136"/>
      <c r="M35" s="122">
        <v>11707.86</v>
      </c>
      <c r="N35" s="112"/>
      <c r="O35" s="112"/>
      <c r="P35" s="54"/>
      <c r="Q35" s="54"/>
      <c r="R35" s="54"/>
      <c r="S35" s="54"/>
      <c r="T35" s="54"/>
      <c r="U35" s="54"/>
    </row>
    <row r="36" spans="2:21" ht="12" customHeight="1" x14ac:dyDescent="0.2">
      <c r="C36" s="15"/>
      <c r="D36" s="54"/>
      <c r="E36" s="54"/>
      <c r="F36" s="54"/>
      <c r="G36" s="54"/>
      <c r="H36" s="136" t="s">
        <v>183</v>
      </c>
      <c r="I36" s="136"/>
      <c r="J36" s="136"/>
      <c r="K36" s="136"/>
      <c r="L36" s="136"/>
      <c r="M36" s="122">
        <v>420462.97</v>
      </c>
      <c r="N36" s="112"/>
      <c r="O36" s="112"/>
      <c r="P36" s="54"/>
      <c r="Q36" s="54"/>
      <c r="R36" s="54"/>
      <c r="S36" s="54"/>
      <c r="T36" s="54"/>
      <c r="U36" s="54"/>
    </row>
    <row r="37" spans="2:21" ht="12" customHeight="1" x14ac:dyDescent="0.2">
      <c r="C37" s="15"/>
      <c r="D37" s="54"/>
      <c r="E37" s="54"/>
      <c r="F37" s="54"/>
      <c r="G37" s="54"/>
      <c r="H37" s="123" t="s">
        <v>71</v>
      </c>
      <c r="I37" s="124"/>
      <c r="J37" s="124"/>
      <c r="K37" s="124"/>
      <c r="L37" s="125"/>
      <c r="M37" s="178">
        <f>SUM(M34:O36)</f>
        <v>440221.51999999996</v>
      </c>
      <c r="N37" s="179"/>
      <c r="O37" s="180"/>
      <c r="P37" s="54"/>
      <c r="Q37" s="54"/>
      <c r="R37" s="54"/>
      <c r="S37" s="54"/>
      <c r="T37" s="54"/>
      <c r="U37" s="54"/>
    </row>
    <row r="38" spans="2:21" ht="12" customHeight="1" x14ac:dyDescent="0.2">
      <c r="C38" s="15"/>
      <c r="D38" s="54"/>
      <c r="E38" s="54"/>
      <c r="F38" s="54"/>
      <c r="G38" s="54"/>
      <c r="H38" s="54"/>
      <c r="I38" s="54"/>
      <c r="J38" s="54"/>
      <c r="K38" s="54"/>
      <c r="L38" s="54"/>
      <c r="M38" s="54"/>
      <c r="N38" s="54"/>
      <c r="O38" s="54"/>
      <c r="P38" s="54"/>
      <c r="Q38" s="54"/>
      <c r="R38" s="54"/>
      <c r="S38" s="54"/>
      <c r="T38" s="54"/>
      <c r="U38" s="54"/>
    </row>
    <row r="39" spans="2:21" ht="12" customHeight="1" x14ac:dyDescent="0.2">
      <c r="C39" s="15"/>
      <c r="D39" s="54"/>
      <c r="E39" s="54"/>
      <c r="F39" s="54"/>
      <c r="G39" s="54"/>
      <c r="H39" s="54"/>
      <c r="I39" s="54"/>
      <c r="J39" s="54"/>
      <c r="K39" s="54"/>
      <c r="L39" s="54"/>
      <c r="M39" s="54"/>
      <c r="N39" s="54"/>
      <c r="O39" s="54"/>
      <c r="P39" s="54"/>
      <c r="Q39" s="54"/>
      <c r="R39" s="54"/>
      <c r="S39" s="54"/>
      <c r="T39" s="54"/>
      <c r="U39" s="54"/>
    </row>
    <row r="40" spans="2:21" ht="12" customHeight="1" x14ac:dyDescent="0.2">
      <c r="B40" s="2"/>
      <c r="C40" s="60" t="s">
        <v>67</v>
      </c>
      <c r="D40" s="2" t="s">
        <v>12</v>
      </c>
    </row>
    <row r="41" spans="2:21" s="21" customFormat="1" ht="12" customHeight="1" x14ac:dyDescent="0.2">
      <c r="B41" s="22"/>
      <c r="C41" s="63"/>
      <c r="D41" s="150"/>
      <c r="E41" s="150"/>
      <c r="F41" s="150"/>
      <c r="G41" s="150"/>
      <c r="H41" s="150"/>
      <c r="I41" s="150"/>
      <c r="J41" s="150"/>
      <c r="K41" s="150"/>
      <c r="L41" s="150"/>
      <c r="M41" s="150"/>
      <c r="N41" s="150"/>
      <c r="O41" s="150"/>
      <c r="P41" s="150"/>
      <c r="Q41" s="150"/>
      <c r="R41" s="150"/>
      <c r="S41" s="150"/>
      <c r="T41" s="150"/>
      <c r="U41" s="150"/>
    </row>
    <row r="42" spans="2:21" s="21" customFormat="1" ht="12" customHeight="1" x14ac:dyDescent="0.2">
      <c r="B42" s="22"/>
      <c r="C42" s="23"/>
      <c r="D42" s="150"/>
      <c r="E42" s="150"/>
      <c r="F42" s="150"/>
      <c r="G42" s="150"/>
      <c r="H42" s="150"/>
      <c r="I42" s="150"/>
      <c r="J42" s="150"/>
      <c r="K42" s="150"/>
      <c r="L42" s="150"/>
      <c r="M42" s="150"/>
      <c r="N42" s="150"/>
      <c r="O42" s="150"/>
      <c r="P42" s="150"/>
      <c r="Q42" s="150"/>
      <c r="R42" s="150"/>
      <c r="S42" s="150"/>
      <c r="T42" s="150"/>
      <c r="U42" s="150"/>
    </row>
    <row r="43" spans="2:21" ht="12" customHeight="1" x14ac:dyDescent="0.2">
      <c r="B43" s="56"/>
      <c r="C43" s="13"/>
      <c r="D43" s="56"/>
      <c r="E43" s="56"/>
      <c r="F43" s="56"/>
      <c r="G43" s="56"/>
      <c r="H43" s="56"/>
      <c r="I43" s="56"/>
      <c r="J43" s="56"/>
      <c r="K43" s="56"/>
      <c r="L43" s="56"/>
      <c r="M43" s="56"/>
      <c r="N43" s="56"/>
      <c r="O43" s="56"/>
      <c r="P43" s="56"/>
      <c r="Q43" s="56"/>
      <c r="R43" s="56"/>
      <c r="S43" s="56"/>
      <c r="T43" s="56"/>
      <c r="U43" s="56"/>
    </row>
    <row r="44" spans="2:21" ht="12" customHeight="1" x14ac:dyDescent="0.2">
      <c r="B44" s="56"/>
      <c r="C44" s="13"/>
      <c r="D44" s="56"/>
      <c r="E44" s="132" t="s">
        <v>69</v>
      </c>
      <c r="F44" s="132"/>
      <c r="G44" s="132"/>
      <c r="H44" s="132"/>
      <c r="I44" s="132"/>
      <c r="J44" s="132"/>
      <c r="K44" s="132"/>
      <c r="L44" s="132"/>
      <c r="M44" s="105">
        <v>2025</v>
      </c>
      <c r="N44" s="105"/>
      <c r="O44" s="105"/>
      <c r="P44" s="105">
        <v>2024</v>
      </c>
      <c r="Q44" s="105"/>
      <c r="R44" s="105"/>
      <c r="S44" s="56"/>
      <c r="T44" s="56"/>
      <c r="U44" s="56"/>
    </row>
    <row r="45" spans="2:21" ht="12" customHeight="1" x14ac:dyDescent="0.2">
      <c r="B45" s="56"/>
      <c r="C45" s="13"/>
      <c r="D45" s="56"/>
      <c r="E45" s="174" t="s">
        <v>313</v>
      </c>
      <c r="F45" s="174"/>
      <c r="G45" s="174"/>
      <c r="H45" s="174"/>
      <c r="I45" s="174"/>
      <c r="J45" s="174"/>
      <c r="K45" s="174"/>
      <c r="L45" s="174"/>
      <c r="M45" s="99">
        <v>1136821.78</v>
      </c>
      <c r="N45" s="100"/>
      <c r="O45" s="101"/>
      <c r="P45" s="99">
        <v>1134088.43</v>
      </c>
      <c r="Q45" s="100"/>
      <c r="R45" s="101"/>
      <c r="S45" s="56"/>
      <c r="T45" s="56"/>
      <c r="U45" s="56"/>
    </row>
    <row r="46" spans="2:21" ht="12" customHeight="1" x14ac:dyDescent="0.2">
      <c r="B46" s="56"/>
      <c r="C46" s="13"/>
      <c r="D46" s="56"/>
      <c r="E46" s="174" t="s">
        <v>314</v>
      </c>
      <c r="F46" s="174"/>
      <c r="G46" s="174"/>
      <c r="H46" s="174"/>
      <c r="I46" s="174"/>
      <c r="J46" s="174"/>
      <c r="K46" s="174"/>
      <c r="L46" s="174"/>
      <c r="M46" s="99">
        <v>1164998.45</v>
      </c>
      <c r="N46" s="100"/>
      <c r="O46" s="101"/>
      <c r="P46" s="99">
        <v>1164998.45</v>
      </c>
      <c r="Q46" s="100"/>
      <c r="R46" s="101"/>
      <c r="S46" s="56"/>
      <c r="T46" s="56"/>
      <c r="U46" s="56"/>
    </row>
    <row r="47" spans="2:21" ht="12" customHeight="1" x14ac:dyDescent="0.2">
      <c r="B47" s="56"/>
      <c r="C47" s="13"/>
      <c r="D47" s="56"/>
      <c r="E47" s="90"/>
      <c r="F47" s="91"/>
      <c r="G47" s="91"/>
      <c r="H47" s="91"/>
      <c r="I47" s="91"/>
      <c r="J47" s="91"/>
      <c r="K47" s="91"/>
      <c r="L47" s="92"/>
      <c r="M47" s="99"/>
      <c r="N47" s="100"/>
      <c r="O47" s="101"/>
      <c r="P47" s="99"/>
      <c r="Q47" s="100"/>
      <c r="R47" s="101"/>
      <c r="S47" s="56"/>
      <c r="T47" s="56"/>
      <c r="U47" s="56"/>
    </row>
    <row r="48" spans="2:21" ht="12" customHeight="1" x14ac:dyDescent="0.2">
      <c r="B48" s="56"/>
      <c r="C48" s="13"/>
      <c r="D48" s="56"/>
      <c r="E48" s="164" t="s">
        <v>71</v>
      </c>
      <c r="F48" s="164"/>
      <c r="G48" s="164"/>
      <c r="H48" s="164"/>
      <c r="I48" s="164"/>
      <c r="J48" s="164"/>
      <c r="K48" s="164"/>
      <c r="L48" s="164"/>
      <c r="M48" s="165">
        <f>SUM(M45:O47)</f>
        <v>2301820.23</v>
      </c>
      <c r="N48" s="166"/>
      <c r="O48" s="167"/>
      <c r="P48" s="165">
        <f>SUM(P45:R47)</f>
        <v>2299086.88</v>
      </c>
      <c r="Q48" s="166"/>
      <c r="R48" s="167"/>
      <c r="S48" s="56"/>
      <c r="T48" s="56"/>
      <c r="U48" s="56"/>
    </row>
    <row r="49" spans="2:21" ht="12" customHeight="1" x14ac:dyDescent="0.2">
      <c r="B49" s="56"/>
      <c r="C49" s="13"/>
      <c r="D49" s="56"/>
      <c r="E49" s="56"/>
      <c r="F49" s="56"/>
      <c r="G49" s="56"/>
      <c r="H49" s="56"/>
      <c r="I49" s="56"/>
      <c r="J49" s="56"/>
      <c r="K49" s="56"/>
      <c r="L49" s="56"/>
      <c r="M49" s="56"/>
      <c r="N49" s="56"/>
      <c r="O49" s="56"/>
      <c r="P49" s="56"/>
      <c r="Q49" s="56"/>
      <c r="R49" s="56"/>
      <c r="S49" s="56"/>
      <c r="T49" s="56"/>
      <c r="U49" s="56"/>
    </row>
    <row r="50" spans="2:21" ht="12" customHeight="1" x14ac:dyDescent="0.2">
      <c r="B50" s="56"/>
      <c r="C50" s="13"/>
      <c r="D50" s="56"/>
      <c r="E50" s="56"/>
      <c r="F50" s="56"/>
      <c r="G50" s="56"/>
      <c r="H50" s="56"/>
      <c r="I50" s="56"/>
      <c r="J50" s="56"/>
      <c r="K50" s="56"/>
      <c r="L50" s="56"/>
      <c r="M50" s="56"/>
      <c r="N50" s="56"/>
      <c r="O50" s="56"/>
      <c r="P50" s="56"/>
      <c r="Q50" s="56"/>
      <c r="R50" s="56"/>
      <c r="S50" s="56"/>
      <c r="T50" s="56"/>
      <c r="U50" s="56"/>
    </row>
    <row r="51" spans="2:21" ht="12" customHeight="1" x14ac:dyDescent="0.2">
      <c r="B51" s="56"/>
      <c r="C51" s="13"/>
      <c r="D51" s="62" t="s">
        <v>76</v>
      </c>
      <c r="E51" s="61"/>
      <c r="F51" s="61"/>
      <c r="G51" s="61"/>
      <c r="H51" s="61"/>
      <c r="I51" s="61"/>
      <c r="J51" s="61"/>
      <c r="K51" s="61"/>
      <c r="L51" s="61"/>
      <c r="M51" s="61"/>
      <c r="N51" s="61"/>
      <c r="O51" s="61"/>
      <c r="P51" s="61"/>
      <c r="Q51" s="61"/>
      <c r="R51" s="61"/>
      <c r="S51" s="61"/>
      <c r="T51" s="61"/>
      <c r="U51" s="56"/>
    </row>
    <row r="52" spans="2:21" ht="12" customHeight="1" x14ac:dyDescent="0.2">
      <c r="B52" s="56"/>
      <c r="C52" s="13"/>
      <c r="D52" s="169"/>
      <c r="E52" s="169"/>
      <c r="F52" s="169"/>
      <c r="G52" s="169"/>
      <c r="H52" s="169"/>
      <c r="I52" s="169"/>
      <c r="J52" s="169"/>
      <c r="K52" s="169"/>
      <c r="L52" s="169"/>
      <c r="M52" s="169"/>
      <c r="N52" s="169"/>
      <c r="O52" s="169"/>
      <c r="P52" s="169"/>
      <c r="Q52" s="169"/>
      <c r="R52" s="169"/>
      <c r="S52" s="169"/>
      <c r="T52" s="169"/>
      <c r="U52" s="169"/>
    </row>
    <row r="53" spans="2:21" ht="12" customHeight="1" x14ac:dyDescent="0.2">
      <c r="B53" s="56"/>
      <c r="C53" s="13"/>
      <c r="D53" s="169"/>
      <c r="E53" s="169"/>
      <c r="F53" s="169"/>
      <c r="G53" s="169"/>
      <c r="H53" s="169"/>
      <c r="I53" s="169"/>
      <c r="J53" s="169"/>
      <c r="K53" s="169"/>
      <c r="L53" s="169"/>
      <c r="M53" s="169"/>
      <c r="N53" s="169"/>
      <c r="O53" s="169"/>
      <c r="P53" s="169"/>
      <c r="Q53" s="169"/>
      <c r="R53" s="169"/>
      <c r="S53" s="169"/>
      <c r="T53" s="169"/>
      <c r="U53" s="169"/>
    </row>
    <row r="54" spans="2:21" ht="12" customHeight="1" x14ac:dyDescent="0.2">
      <c r="B54" s="54"/>
      <c r="C54" s="19"/>
      <c r="D54" s="55"/>
      <c r="E54" s="54"/>
      <c r="F54" s="54"/>
      <c r="G54" s="54"/>
      <c r="H54" s="54"/>
      <c r="I54" s="54"/>
      <c r="J54" s="54"/>
      <c r="K54" s="54"/>
      <c r="L54" s="54"/>
      <c r="M54" s="54"/>
      <c r="N54" s="54"/>
      <c r="O54" s="54"/>
      <c r="P54" s="54"/>
      <c r="Q54" s="54"/>
      <c r="R54" s="54"/>
      <c r="S54" s="54"/>
      <c r="T54" s="54"/>
      <c r="U54" s="54"/>
    </row>
    <row r="55" spans="2:21" ht="12" customHeight="1" x14ac:dyDescent="0.2">
      <c r="B55" s="54"/>
      <c r="C55" s="60" t="s">
        <v>67</v>
      </c>
      <c r="D55" s="2" t="s">
        <v>13</v>
      </c>
      <c r="E55" s="54"/>
      <c r="F55" s="54"/>
      <c r="G55" s="54"/>
      <c r="H55" s="54"/>
      <c r="I55" s="54"/>
      <c r="J55" s="54"/>
      <c r="K55" s="54"/>
      <c r="L55" s="54"/>
      <c r="M55" s="54"/>
      <c r="N55" s="54"/>
      <c r="O55" s="54"/>
      <c r="P55" s="54"/>
      <c r="Q55" s="54"/>
      <c r="R55" s="54"/>
      <c r="S55" s="54"/>
      <c r="T55" s="54"/>
      <c r="U55" s="54"/>
    </row>
    <row r="56" spans="2:21" s="21" customFormat="1" ht="12" customHeight="1" x14ac:dyDescent="0.2">
      <c r="C56" s="27"/>
      <c r="D56" s="168" t="s">
        <v>216</v>
      </c>
      <c r="E56" s="168"/>
      <c r="F56" s="168"/>
      <c r="G56" s="168"/>
      <c r="H56" s="168"/>
      <c r="I56" s="168"/>
      <c r="J56" s="168"/>
      <c r="K56" s="168"/>
      <c r="L56" s="168"/>
      <c r="M56" s="168"/>
      <c r="N56" s="168"/>
      <c r="O56" s="168"/>
      <c r="P56" s="168"/>
      <c r="Q56" s="168"/>
      <c r="R56" s="168"/>
      <c r="S56" s="168"/>
      <c r="T56" s="168"/>
      <c r="U56" s="168"/>
    </row>
    <row r="57" spans="2:21" s="21" customFormat="1" ht="72" customHeight="1" x14ac:dyDescent="0.2">
      <c r="B57" s="22"/>
      <c r="C57" s="23"/>
      <c r="D57" s="168"/>
      <c r="E57" s="168"/>
      <c r="F57" s="168"/>
      <c r="G57" s="168"/>
      <c r="H57" s="168"/>
      <c r="I57" s="168"/>
      <c r="J57" s="168"/>
      <c r="K57" s="168"/>
      <c r="L57" s="168"/>
      <c r="M57" s="168"/>
      <c r="N57" s="168"/>
      <c r="O57" s="168"/>
      <c r="P57" s="168"/>
      <c r="Q57" s="168"/>
      <c r="R57" s="168"/>
      <c r="S57" s="168"/>
      <c r="T57" s="168"/>
      <c r="U57" s="168"/>
    </row>
    <row r="58" spans="2:21" s="21" customFormat="1" ht="12" customHeight="1" x14ac:dyDescent="0.2">
      <c r="B58" s="22"/>
      <c r="C58" s="23"/>
      <c r="D58" s="28"/>
      <c r="E58" s="28"/>
      <c r="F58" s="28"/>
      <c r="G58" s="28"/>
      <c r="H58" s="28"/>
      <c r="I58" s="28"/>
      <c r="J58" s="28"/>
      <c r="K58" s="28"/>
      <c r="L58" s="28"/>
      <c r="M58" s="28"/>
      <c r="N58" s="28"/>
      <c r="O58" s="28"/>
      <c r="P58" s="28"/>
      <c r="Q58" s="28"/>
      <c r="R58" s="28"/>
      <c r="S58" s="28"/>
      <c r="T58" s="28"/>
      <c r="U58" s="28"/>
    </row>
    <row r="59" spans="2:21" ht="12" customHeight="1" x14ac:dyDescent="0.2">
      <c r="C59" s="15"/>
      <c r="D59" s="65" t="s">
        <v>315</v>
      </c>
      <c r="E59" s="54"/>
      <c r="F59" s="54"/>
      <c r="G59" s="54"/>
      <c r="H59" s="54"/>
      <c r="I59" s="54"/>
      <c r="J59" s="54"/>
      <c r="K59" s="54"/>
      <c r="L59" s="54"/>
      <c r="M59" s="54"/>
      <c r="N59" s="54"/>
      <c r="O59" s="54"/>
      <c r="P59" s="54"/>
      <c r="Q59" s="54"/>
      <c r="R59" s="54"/>
      <c r="S59" s="54"/>
      <c r="T59" s="54"/>
      <c r="U59" s="54"/>
    </row>
    <row r="60" spans="2:21" ht="12" customHeight="1" x14ac:dyDescent="0.2">
      <c r="C60" s="15"/>
      <c r="D60" s="61" t="s">
        <v>77</v>
      </c>
      <c r="E60" s="54"/>
      <c r="F60" s="54"/>
      <c r="G60" s="54"/>
      <c r="H60" s="54"/>
      <c r="I60" s="54"/>
      <c r="J60" s="54"/>
      <c r="K60" s="54"/>
      <c r="L60" s="54"/>
      <c r="M60" s="54"/>
      <c r="N60" s="54"/>
      <c r="O60" s="54"/>
      <c r="P60" s="54"/>
      <c r="Q60" s="54"/>
      <c r="R60" s="54"/>
      <c r="S60" s="54"/>
      <c r="T60" s="54"/>
      <c r="U60" s="54"/>
    </row>
    <row r="61" spans="2:21" ht="12" customHeight="1" x14ac:dyDescent="0.2">
      <c r="C61" s="15"/>
      <c r="D61" s="54"/>
      <c r="E61" s="54"/>
      <c r="F61" s="54"/>
      <c r="G61" s="54"/>
      <c r="H61" s="54"/>
      <c r="I61" s="54"/>
      <c r="J61" s="54"/>
      <c r="K61" s="54"/>
      <c r="L61" s="54"/>
      <c r="M61" s="54"/>
      <c r="N61" s="54"/>
      <c r="O61" s="54"/>
      <c r="P61" s="54"/>
      <c r="Q61" s="54"/>
      <c r="R61" s="54"/>
      <c r="S61" s="54"/>
      <c r="T61" s="54"/>
      <c r="U61" s="54"/>
    </row>
    <row r="62" spans="2:21" ht="12" customHeight="1" x14ac:dyDescent="0.2">
      <c r="C62" s="15"/>
      <c r="D62" s="54"/>
      <c r="E62" s="54"/>
      <c r="F62" s="54"/>
      <c r="G62" s="54"/>
      <c r="H62" s="54"/>
      <c r="I62" s="54"/>
      <c r="J62" s="54"/>
      <c r="K62" s="54"/>
      <c r="L62" s="54"/>
      <c r="M62" s="54"/>
      <c r="N62" s="54"/>
      <c r="O62" s="54"/>
      <c r="P62" s="54"/>
      <c r="Q62" s="54"/>
      <c r="R62" s="54"/>
      <c r="S62" s="54"/>
      <c r="T62" s="54"/>
      <c r="U62" s="54"/>
    </row>
    <row r="63" spans="2:21" ht="12" customHeight="1" x14ac:dyDescent="0.2">
      <c r="C63" s="15"/>
      <c r="D63" s="54"/>
      <c r="E63" s="105" t="s">
        <v>69</v>
      </c>
      <c r="F63" s="105"/>
      <c r="G63" s="105"/>
      <c r="H63" s="105"/>
      <c r="I63" s="105"/>
      <c r="J63" s="105"/>
      <c r="K63" s="105">
        <v>2025</v>
      </c>
      <c r="L63" s="105"/>
      <c r="M63" s="105"/>
      <c r="N63" s="105">
        <v>2024</v>
      </c>
      <c r="O63" s="105"/>
      <c r="P63" s="105"/>
      <c r="Q63" s="54"/>
      <c r="R63" s="54"/>
      <c r="S63" s="54"/>
      <c r="T63" s="54"/>
      <c r="U63" s="54"/>
    </row>
    <row r="64" spans="2:21" ht="12" customHeight="1" x14ac:dyDescent="0.2">
      <c r="C64" s="15"/>
      <c r="D64" s="54"/>
      <c r="E64" s="112" t="s">
        <v>184</v>
      </c>
      <c r="F64" s="112"/>
      <c r="G64" s="112"/>
      <c r="H64" s="112"/>
      <c r="I64" s="112"/>
      <c r="J64" s="112"/>
      <c r="K64" s="113">
        <v>763500</v>
      </c>
      <c r="L64" s="113"/>
      <c r="M64" s="113"/>
      <c r="N64" s="113">
        <v>763500</v>
      </c>
      <c r="O64" s="113"/>
      <c r="P64" s="113"/>
      <c r="Q64" s="54"/>
      <c r="R64" s="54"/>
      <c r="S64" s="54"/>
      <c r="T64" s="54"/>
      <c r="U64" s="54"/>
    </row>
    <row r="65" spans="3:21" ht="12" customHeight="1" x14ac:dyDescent="0.2">
      <c r="C65" s="15"/>
      <c r="D65" s="54"/>
      <c r="E65" s="112" t="s">
        <v>318</v>
      </c>
      <c r="F65" s="112"/>
      <c r="G65" s="112"/>
      <c r="H65" s="112"/>
      <c r="I65" s="112"/>
      <c r="J65" s="112"/>
      <c r="K65" s="113">
        <v>0</v>
      </c>
      <c r="L65" s="113"/>
      <c r="M65" s="113"/>
      <c r="N65" s="113">
        <v>0</v>
      </c>
      <c r="O65" s="113"/>
      <c r="P65" s="113"/>
      <c r="Q65" s="54"/>
      <c r="R65" s="54"/>
      <c r="S65" s="54"/>
      <c r="T65" s="54"/>
      <c r="U65" s="54"/>
    </row>
    <row r="66" spans="3:21" ht="12" customHeight="1" x14ac:dyDescent="0.2">
      <c r="C66" s="15"/>
      <c r="D66" s="54"/>
      <c r="E66" s="93" t="s">
        <v>316</v>
      </c>
      <c r="F66" s="107" t="s">
        <v>319</v>
      </c>
      <c r="G66" s="107"/>
      <c r="H66" s="107"/>
      <c r="I66" s="107"/>
      <c r="J66" s="108"/>
      <c r="K66" s="109">
        <f>SUM(K64:M65)</f>
        <v>763500</v>
      </c>
      <c r="L66" s="110"/>
      <c r="M66" s="111"/>
      <c r="N66" s="109">
        <f>SUM(N64:P65)</f>
        <v>763500</v>
      </c>
      <c r="O66" s="110"/>
      <c r="P66" s="111"/>
      <c r="Q66" s="54"/>
      <c r="R66" s="54"/>
      <c r="S66" s="54"/>
      <c r="T66" s="54"/>
      <c r="U66" s="54"/>
    </row>
    <row r="67" spans="3:21" ht="12" customHeight="1" x14ac:dyDescent="0.2">
      <c r="C67" s="15"/>
      <c r="D67" s="54"/>
      <c r="E67" s="54"/>
      <c r="F67" s="54"/>
      <c r="G67" s="54"/>
      <c r="H67" s="54"/>
      <c r="I67" s="54"/>
      <c r="J67" s="54"/>
      <c r="K67" s="54"/>
      <c r="L67" s="54"/>
      <c r="M67" s="54"/>
      <c r="N67" s="54"/>
      <c r="O67" s="54"/>
      <c r="P67" s="54"/>
      <c r="Q67" s="54"/>
      <c r="R67" s="54"/>
      <c r="S67" s="54"/>
      <c r="T67" s="54"/>
      <c r="U67" s="54"/>
    </row>
    <row r="68" spans="3:21" ht="12" customHeight="1" x14ac:dyDescent="0.2">
      <c r="C68" s="15"/>
      <c r="D68" s="54"/>
      <c r="E68" s="54"/>
      <c r="F68" s="54"/>
      <c r="G68" s="54"/>
      <c r="H68" s="54"/>
      <c r="I68" s="54"/>
      <c r="J68" s="54"/>
      <c r="K68" s="54"/>
      <c r="L68" s="54"/>
      <c r="M68" s="54"/>
      <c r="N68" s="54"/>
      <c r="O68" s="54"/>
      <c r="P68" s="54"/>
      <c r="Q68" s="54"/>
      <c r="R68" s="54"/>
      <c r="S68" s="54"/>
      <c r="T68" s="54"/>
      <c r="U68" s="54"/>
    </row>
    <row r="69" spans="3:21" ht="12" customHeight="1" x14ac:dyDescent="0.2">
      <c r="C69" s="15"/>
      <c r="D69" s="54"/>
      <c r="E69" s="24"/>
      <c r="F69" s="24"/>
      <c r="G69" s="24"/>
      <c r="H69" s="24"/>
      <c r="I69" s="24"/>
      <c r="J69" s="24"/>
      <c r="K69" s="24"/>
      <c r="L69" s="24"/>
      <c r="M69" s="25"/>
      <c r="N69" s="25"/>
      <c r="O69" s="25"/>
      <c r="P69" s="25"/>
      <c r="Q69" s="25"/>
      <c r="R69" s="25"/>
      <c r="S69" s="54"/>
      <c r="T69" s="54"/>
      <c r="U69" s="54"/>
    </row>
    <row r="70" spans="3:21" ht="12" customHeight="1" x14ac:dyDescent="0.2">
      <c r="C70" s="15"/>
      <c r="D70" s="54"/>
      <c r="E70" s="24"/>
      <c r="F70" s="24"/>
      <c r="G70" s="24"/>
      <c r="H70" s="24"/>
      <c r="I70" s="24"/>
      <c r="J70" s="24"/>
      <c r="K70" s="24"/>
      <c r="L70" s="24"/>
      <c r="M70" s="25"/>
      <c r="N70" s="25"/>
      <c r="O70" s="25"/>
      <c r="P70" s="25"/>
      <c r="Q70" s="25"/>
      <c r="R70" s="25"/>
      <c r="S70" s="54"/>
      <c r="T70" s="54"/>
      <c r="U70" s="54"/>
    </row>
    <row r="71" spans="3:21" ht="12" customHeight="1" x14ac:dyDescent="0.2">
      <c r="C71" s="15"/>
      <c r="D71" s="54"/>
      <c r="E71" s="24"/>
      <c r="F71" s="24"/>
      <c r="G71" s="24"/>
      <c r="H71" s="24"/>
      <c r="I71" s="24"/>
      <c r="J71" s="24"/>
      <c r="K71" s="24"/>
      <c r="L71" s="24"/>
      <c r="M71" s="25"/>
      <c r="N71" s="25"/>
      <c r="O71" s="25"/>
      <c r="P71" s="25"/>
      <c r="Q71" s="25"/>
      <c r="R71" s="25"/>
      <c r="S71" s="54"/>
      <c r="T71" s="54"/>
      <c r="U71" s="54"/>
    </row>
    <row r="72" spans="3:21" ht="12" customHeight="1" x14ac:dyDescent="0.2">
      <c r="C72" s="15"/>
      <c r="D72" s="54"/>
      <c r="E72" s="24"/>
      <c r="F72" s="24"/>
      <c r="G72" s="24"/>
      <c r="H72" s="24"/>
      <c r="I72" s="24"/>
      <c r="J72" s="24"/>
      <c r="K72" s="24"/>
      <c r="L72" s="24"/>
      <c r="M72" s="25"/>
      <c r="N72" s="25"/>
      <c r="O72" s="25"/>
      <c r="P72" s="25"/>
      <c r="Q72" s="25"/>
      <c r="R72" s="25"/>
      <c r="S72" s="54"/>
      <c r="T72" s="54"/>
      <c r="U72" s="54"/>
    </row>
    <row r="73" spans="3:21" ht="12" customHeight="1" x14ac:dyDescent="0.2">
      <c r="C73" s="15"/>
      <c r="D73" s="62" t="s">
        <v>78</v>
      </c>
      <c r="E73" s="24"/>
      <c r="F73" s="24"/>
      <c r="G73" s="24"/>
      <c r="H73" s="24"/>
      <c r="I73" s="24"/>
      <c r="J73" s="24"/>
      <c r="K73" s="24"/>
      <c r="L73" s="24"/>
      <c r="M73" s="25"/>
      <c r="N73" s="25"/>
      <c r="O73" s="25"/>
      <c r="P73" s="25"/>
      <c r="Q73" s="25"/>
      <c r="R73" s="25"/>
      <c r="S73" s="54"/>
      <c r="T73" s="54"/>
      <c r="U73" s="54"/>
    </row>
    <row r="74" spans="3:21" ht="12" customHeight="1" x14ac:dyDescent="0.2">
      <c r="C74" s="15"/>
      <c r="D74" s="61" t="s">
        <v>290</v>
      </c>
      <c r="E74" s="24"/>
      <c r="F74" s="24"/>
      <c r="G74" s="24"/>
      <c r="H74" s="24"/>
      <c r="I74" s="24"/>
      <c r="J74" s="24"/>
      <c r="K74" s="24"/>
      <c r="L74" s="24"/>
      <c r="M74" s="25"/>
      <c r="N74" s="25"/>
      <c r="O74" s="25"/>
      <c r="P74" s="25"/>
      <c r="Q74" s="25"/>
      <c r="R74" s="25"/>
      <c r="S74" s="54"/>
      <c r="T74" s="54"/>
      <c r="U74" s="54"/>
    </row>
    <row r="75" spans="3:21" ht="12" customHeight="1" x14ac:dyDescent="0.2">
      <c r="C75" s="15"/>
      <c r="D75" s="54"/>
      <c r="E75" s="24"/>
      <c r="F75" s="24"/>
      <c r="G75" s="24"/>
      <c r="H75" s="24"/>
      <c r="I75" s="24"/>
      <c r="J75" s="24"/>
      <c r="K75" s="24"/>
      <c r="L75" s="24"/>
      <c r="M75" s="25"/>
      <c r="N75" s="25"/>
      <c r="O75" s="25"/>
      <c r="P75" s="25"/>
      <c r="Q75" s="25"/>
      <c r="R75" s="25"/>
      <c r="S75" s="54"/>
      <c r="T75" s="54"/>
      <c r="U75" s="54"/>
    </row>
    <row r="76" spans="3:21" ht="12" customHeight="1" x14ac:dyDescent="0.2">
      <c r="C76" s="15"/>
      <c r="D76" s="54"/>
      <c r="E76" s="24"/>
      <c r="F76" s="105" t="s">
        <v>69</v>
      </c>
      <c r="G76" s="105"/>
      <c r="H76" s="105"/>
      <c r="I76" s="105"/>
      <c r="J76" s="105"/>
      <c r="K76" s="105"/>
      <c r="L76" s="105">
        <v>2025</v>
      </c>
      <c r="M76" s="105"/>
      <c r="N76" s="105"/>
      <c r="O76" s="105">
        <v>2024</v>
      </c>
      <c r="P76" s="105"/>
      <c r="Q76" s="105"/>
      <c r="R76" s="25"/>
      <c r="S76" s="54"/>
      <c r="T76" s="54"/>
      <c r="U76" s="54"/>
    </row>
    <row r="77" spans="3:21" ht="12" customHeight="1" x14ac:dyDescent="0.2">
      <c r="C77" s="15"/>
      <c r="D77" s="54"/>
      <c r="E77" s="24"/>
      <c r="F77" s="112" t="s">
        <v>185</v>
      </c>
      <c r="G77" s="112"/>
      <c r="H77" s="112"/>
      <c r="I77" s="112"/>
      <c r="J77" s="112"/>
      <c r="K77" s="112"/>
      <c r="L77" s="113">
        <v>1746991.04</v>
      </c>
      <c r="M77" s="113"/>
      <c r="N77" s="113"/>
      <c r="O77" s="113">
        <v>1685229.24</v>
      </c>
      <c r="P77" s="113"/>
      <c r="Q77" s="113"/>
      <c r="R77" s="25"/>
      <c r="S77" s="54"/>
      <c r="T77" s="54"/>
      <c r="U77" s="54"/>
    </row>
    <row r="78" spans="3:21" ht="12" customHeight="1" x14ac:dyDescent="0.2">
      <c r="C78" s="15"/>
      <c r="D78" s="54"/>
      <c r="E78" s="24"/>
      <c r="F78" s="112" t="s">
        <v>186</v>
      </c>
      <c r="G78" s="112"/>
      <c r="H78" s="112"/>
      <c r="I78" s="112"/>
      <c r="J78" s="112"/>
      <c r="K78" s="112"/>
      <c r="L78" s="113">
        <v>49931.79</v>
      </c>
      <c r="M78" s="113"/>
      <c r="N78" s="113"/>
      <c r="O78" s="113">
        <v>27127.35</v>
      </c>
      <c r="P78" s="113"/>
      <c r="Q78" s="113"/>
      <c r="R78" s="25"/>
      <c r="S78" s="54"/>
      <c r="T78" s="54"/>
      <c r="U78" s="54"/>
    </row>
    <row r="79" spans="3:21" ht="12" customHeight="1" x14ac:dyDescent="0.2">
      <c r="C79" s="15"/>
      <c r="D79" s="54"/>
      <c r="E79" s="24"/>
      <c r="F79" s="112" t="s">
        <v>187</v>
      </c>
      <c r="G79" s="112"/>
      <c r="H79" s="112"/>
      <c r="I79" s="112"/>
      <c r="J79" s="112"/>
      <c r="K79" s="112"/>
      <c r="L79" s="113">
        <v>3222901.5</v>
      </c>
      <c r="M79" s="113"/>
      <c r="N79" s="113"/>
      <c r="O79" s="113">
        <v>3222901.5</v>
      </c>
      <c r="P79" s="113"/>
      <c r="Q79" s="113"/>
      <c r="R79" s="25"/>
      <c r="S79" s="54"/>
      <c r="T79" s="54"/>
      <c r="U79" s="54"/>
    </row>
    <row r="80" spans="3:21" ht="12" customHeight="1" x14ac:dyDescent="0.2">
      <c r="C80" s="15"/>
      <c r="D80" s="54"/>
      <c r="E80" s="24"/>
      <c r="F80" s="112" t="s">
        <v>188</v>
      </c>
      <c r="G80" s="112"/>
      <c r="H80" s="112"/>
      <c r="I80" s="112"/>
      <c r="J80" s="112"/>
      <c r="K80" s="112"/>
      <c r="L80" s="113">
        <v>307206.96999999997</v>
      </c>
      <c r="M80" s="113"/>
      <c r="N80" s="113"/>
      <c r="O80" s="113">
        <v>307206.96999999997</v>
      </c>
      <c r="P80" s="113"/>
      <c r="Q80" s="113"/>
      <c r="R80" s="25"/>
      <c r="S80" s="54"/>
      <c r="T80" s="54"/>
      <c r="U80" s="54"/>
    </row>
    <row r="81" spans="2:21" ht="12" customHeight="1" x14ac:dyDescent="0.2">
      <c r="C81" s="15"/>
      <c r="D81" s="54"/>
      <c r="E81" s="24"/>
      <c r="F81" s="93" t="s">
        <v>316</v>
      </c>
      <c r="G81" s="107" t="s">
        <v>317</v>
      </c>
      <c r="H81" s="107"/>
      <c r="I81" s="107"/>
      <c r="J81" s="107"/>
      <c r="K81" s="108"/>
      <c r="L81" s="109">
        <f>SUM(L77:N80)</f>
        <v>5327031.3</v>
      </c>
      <c r="M81" s="110"/>
      <c r="N81" s="111"/>
      <c r="O81" s="109">
        <f>SUM(O77:Q80)</f>
        <v>5242465.0599999996</v>
      </c>
      <c r="P81" s="110"/>
      <c r="Q81" s="111"/>
      <c r="R81" s="25"/>
      <c r="S81" s="54"/>
      <c r="T81" s="54"/>
      <c r="U81" s="54"/>
    </row>
    <row r="82" spans="2:21" ht="12" customHeight="1" x14ac:dyDescent="0.2">
      <c r="C82" s="15"/>
      <c r="D82" s="54"/>
      <c r="E82" s="24"/>
      <c r="F82" s="24"/>
      <c r="G82" s="24"/>
      <c r="H82" s="24"/>
      <c r="I82" s="24"/>
      <c r="J82" s="24"/>
      <c r="K82" s="24"/>
      <c r="L82" s="24"/>
      <c r="M82" s="25"/>
      <c r="N82" s="25"/>
      <c r="O82" s="25"/>
      <c r="P82" s="25"/>
      <c r="Q82" s="25"/>
      <c r="R82" s="25"/>
      <c r="S82" s="54"/>
      <c r="T82" s="54"/>
      <c r="U82" s="54"/>
    </row>
    <row r="83" spans="2:21" s="59" customFormat="1" ht="12" customHeight="1" x14ac:dyDescent="0.2">
      <c r="B83" s="66"/>
      <c r="D83" s="159"/>
      <c r="E83" s="159"/>
      <c r="F83" s="159"/>
      <c r="G83" s="159"/>
      <c r="H83" s="159"/>
      <c r="I83" s="159"/>
      <c r="J83" s="159"/>
      <c r="K83" s="159"/>
      <c r="L83" s="159"/>
      <c r="M83" s="159"/>
      <c r="N83" s="159"/>
      <c r="O83" s="159"/>
      <c r="P83" s="159"/>
      <c r="Q83" s="159"/>
      <c r="R83" s="159"/>
      <c r="S83" s="159"/>
      <c r="T83" s="159"/>
      <c r="U83" s="159"/>
    </row>
    <row r="84" spans="2:21" ht="12" customHeight="1" x14ac:dyDescent="0.2">
      <c r="F84" s="105" t="s">
        <v>69</v>
      </c>
      <c r="G84" s="105"/>
      <c r="H84" s="105"/>
      <c r="I84" s="105"/>
      <c r="J84" s="105"/>
      <c r="K84" s="105"/>
      <c r="L84" s="105">
        <v>2025</v>
      </c>
      <c r="M84" s="105"/>
      <c r="N84" s="105"/>
      <c r="O84" s="105">
        <v>2024</v>
      </c>
      <c r="P84" s="105"/>
      <c r="Q84" s="105"/>
    </row>
    <row r="85" spans="2:21" ht="12" customHeight="1" x14ac:dyDescent="0.2">
      <c r="F85" s="112" t="s">
        <v>189</v>
      </c>
      <c r="G85" s="112"/>
      <c r="H85" s="112"/>
      <c r="I85" s="112"/>
      <c r="J85" s="112"/>
      <c r="K85" s="112"/>
      <c r="L85" s="97">
        <v>86894.62</v>
      </c>
      <c r="M85" s="98"/>
      <c r="N85" s="98"/>
      <c r="O85" s="97">
        <v>71894.62</v>
      </c>
      <c r="P85" s="98"/>
      <c r="Q85" s="98"/>
    </row>
    <row r="86" spans="2:21" ht="12" customHeight="1" x14ac:dyDescent="0.2">
      <c r="F86" s="112" t="s">
        <v>190</v>
      </c>
      <c r="G86" s="112"/>
      <c r="H86" s="112"/>
      <c r="I86" s="112"/>
      <c r="J86" s="112"/>
      <c r="K86" s="112"/>
      <c r="L86" s="97">
        <v>4628.3999999999996</v>
      </c>
      <c r="M86" s="98"/>
      <c r="N86" s="98"/>
      <c r="O86" s="97">
        <v>4628.3999999999996</v>
      </c>
      <c r="P86" s="98"/>
      <c r="Q86" s="98"/>
    </row>
    <row r="87" spans="2:21" ht="12" customHeight="1" x14ac:dyDescent="0.2">
      <c r="F87" s="93" t="s">
        <v>316</v>
      </c>
      <c r="G87" s="107" t="s">
        <v>320</v>
      </c>
      <c r="H87" s="107"/>
      <c r="I87" s="107"/>
      <c r="J87" s="107"/>
      <c r="K87" s="108"/>
      <c r="L87" s="161">
        <f>SUM(L85:N86)</f>
        <v>91523.01999999999</v>
      </c>
      <c r="M87" s="162"/>
      <c r="N87" s="163"/>
      <c r="O87" s="161">
        <f>SUM(O85:Q86)</f>
        <v>76523.01999999999</v>
      </c>
      <c r="P87" s="162"/>
      <c r="Q87" s="163"/>
    </row>
    <row r="89" spans="2:21" ht="12" customHeight="1" x14ac:dyDescent="0.2">
      <c r="F89" s="9" t="s">
        <v>322</v>
      </c>
    </row>
    <row r="90" spans="2:21" ht="12" customHeight="1" x14ac:dyDescent="0.2">
      <c r="M90" s="94"/>
      <c r="N90" s="94"/>
      <c r="O90" s="94"/>
      <c r="P90" s="94"/>
      <c r="Q90" s="94"/>
    </row>
    <row r="91" spans="2:21" ht="12" customHeight="1" x14ac:dyDescent="0.2">
      <c r="F91" s="95"/>
      <c r="G91" s="95"/>
      <c r="H91" s="95"/>
      <c r="I91" s="95"/>
      <c r="J91" s="95"/>
      <c r="K91" s="95"/>
      <c r="L91" s="95"/>
      <c r="M91" s="94"/>
      <c r="N91" s="94"/>
      <c r="O91" s="94"/>
      <c r="P91" s="94"/>
      <c r="Q91" s="94"/>
    </row>
    <row r="92" spans="2:21" ht="12" customHeight="1" x14ac:dyDescent="0.2">
      <c r="F92" s="105" t="s">
        <v>69</v>
      </c>
      <c r="G92" s="105"/>
      <c r="H92" s="105"/>
      <c r="I92" s="105"/>
      <c r="J92" s="105"/>
      <c r="K92" s="105"/>
      <c r="L92" s="105">
        <v>2025</v>
      </c>
      <c r="M92" s="105"/>
      <c r="N92" s="105"/>
      <c r="O92" s="105">
        <v>2024</v>
      </c>
      <c r="P92" s="105"/>
      <c r="Q92" s="105"/>
    </row>
    <row r="93" spans="2:21" ht="12" customHeight="1" x14ac:dyDescent="0.2">
      <c r="F93" s="112" t="s">
        <v>191</v>
      </c>
      <c r="G93" s="112"/>
      <c r="H93" s="112"/>
      <c r="I93" s="112"/>
      <c r="J93" s="112"/>
      <c r="K93" s="112"/>
      <c r="L93" s="97">
        <v>359292.05</v>
      </c>
      <c r="M93" s="98"/>
      <c r="N93" s="98"/>
      <c r="O93" s="97">
        <v>359292.05</v>
      </c>
      <c r="P93" s="98"/>
      <c r="Q93" s="98"/>
    </row>
    <row r="94" spans="2:21" ht="12" customHeight="1" x14ac:dyDescent="0.2">
      <c r="F94" s="93" t="s">
        <v>316</v>
      </c>
      <c r="G94" s="107" t="s">
        <v>321</v>
      </c>
      <c r="H94" s="107"/>
      <c r="I94" s="107"/>
      <c r="J94" s="107"/>
      <c r="K94" s="108"/>
      <c r="L94" s="161">
        <f>SUM(L93)</f>
        <v>359292.05</v>
      </c>
      <c r="M94" s="162"/>
      <c r="N94" s="163"/>
      <c r="O94" s="161">
        <f>SUM(O93)</f>
        <v>359292.05</v>
      </c>
      <c r="P94" s="162"/>
      <c r="Q94" s="163"/>
    </row>
    <row r="100" spans="2:21" ht="12" customHeight="1" x14ac:dyDescent="0.2">
      <c r="B100" s="2"/>
      <c r="C100" s="7" t="s">
        <v>79</v>
      </c>
    </row>
    <row r="101" spans="2:21" ht="12" customHeight="1" x14ac:dyDescent="0.2">
      <c r="B101" s="8"/>
      <c r="C101" s="10"/>
      <c r="D101" s="158" t="s">
        <v>306</v>
      </c>
      <c r="E101" s="158"/>
      <c r="F101" s="158"/>
      <c r="G101" s="158"/>
      <c r="H101" s="158"/>
      <c r="I101" s="158"/>
      <c r="J101" s="158"/>
      <c r="K101" s="158"/>
      <c r="L101" s="158"/>
      <c r="M101" s="158"/>
      <c r="N101" s="158"/>
      <c r="O101" s="158"/>
      <c r="P101" s="158"/>
      <c r="Q101" s="158"/>
      <c r="R101" s="158"/>
      <c r="S101" s="158"/>
      <c r="T101" s="158"/>
      <c r="U101" s="158"/>
    </row>
    <row r="102" spans="2:21" ht="12" customHeight="1" x14ac:dyDescent="0.2">
      <c r="B102" s="8"/>
      <c r="C102" s="10"/>
      <c r="D102" s="158"/>
      <c r="E102" s="158"/>
      <c r="F102" s="158"/>
      <c r="G102" s="158"/>
      <c r="H102" s="158"/>
      <c r="I102" s="158"/>
      <c r="J102" s="158"/>
      <c r="K102" s="158"/>
      <c r="L102" s="158"/>
      <c r="M102" s="158"/>
      <c r="N102" s="158"/>
      <c r="O102" s="158"/>
      <c r="P102" s="158"/>
      <c r="Q102" s="158"/>
      <c r="R102" s="158"/>
      <c r="S102" s="158"/>
      <c r="T102" s="158"/>
      <c r="U102" s="158"/>
    </row>
    <row r="103" spans="2:21" ht="12" customHeight="1" x14ac:dyDescent="0.2">
      <c r="B103" s="8"/>
      <c r="C103" s="10"/>
      <c r="D103" s="158"/>
      <c r="E103" s="158"/>
      <c r="F103" s="158"/>
      <c r="G103" s="158"/>
      <c r="H103" s="158"/>
      <c r="I103" s="158"/>
      <c r="J103" s="158"/>
      <c r="K103" s="158"/>
      <c r="L103" s="158"/>
      <c r="M103" s="158"/>
      <c r="N103" s="158"/>
      <c r="O103" s="158"/>
      <c r="P103" s="158"/>
      <c r="Q103" s="158"/>
      <c r="R103" s="158"/>
      <c r="S103" s="158"/>
      <c r="T103" s="158"/>
      <c r="U103" s="158"/>
    </row>
    <row r="104" spans="2:21" ht="12" customHeight="1" x14ac:dyDescent="0.2">
      <c r="B104" s="8"/>
      <c r="C104" s="10"/>
      <c r="D104" s="158"/>
      <c r="E104" s="158"/>
      <c r="F104" s="158"/>
      <c r="G104" s="158"/>
      <c r="H104" s="158"/>
      <c r="I104" s="158"/>
      <c r="J104" s="158"/>
      <c r="K104" s="158"/>
      <c r="L104" s="158"/>
      <c r="M104" s="158"/>
      <c r="N104" s="158"/>
      <c r="O104" s="158"/>
      <c r="P104" s="158"/>
      <c r="Q104" s="158"/>
      <c r="R104" s="158"/>
      <c r="S104" s="158"/>
      <c r="T104" s="158"/>
      <c r="U104" s="158"/>
    </row>
    <row r="105" spans="2:21" ht="12" customHeight="1" x14ac:dyDescent="0.2">
      <c r="B105" s="8"/>
      <c r="C105" s="10"/>
      <c r="D105" s="158"/>
      <c r="E105" s="158"/>
      <c r="F105" s="158"/>
      <c r="G105" s="158"/>
      <c r="H105" s="158"/>
      <c r="I105" s="158"/>
      <c r="J105" s="158"/>
      <c r="K105" s="158"/>
      <c r="L105" s="158"/>
      <c r="M105" s="158"/>
      <c r="N105" s="158"/>
      <c r="O105" s="158"/>
      <c r="P105" s="158"/>
      <c r="Q105" s="158"/>
      <c r="R105" s="158"/>
      <c r="S105" s="158"/>
      <c r="T105" s="158"/>
      <c r="U105" s="158"/>
    </row>
    <row r="106" spans="2:21" ht="1.5" customHeight="1" x14ac:dyDescent="0.2">
      <c r="B106" s="8"/>
      <c r="C106" s="10"/>
      <c r="D106" s="158"/>
      <c r="E106" s="158"/>
      <c r="F106" s="158"/>
      <c r="G106" s="158"/>
      <c r="H106" s="158"/>
      <c r="I106" s="158"/>
      <c r="J106" s="158"/>
      <c r="K106" s="158"/>
      <c r="L106" s="158"/>
      <c r="M106" s="158"/>
      <c r="N106" s="158"/>
      <c r="O106" s="158"/>
      <c r="P106" s="158"/>
      <c r="Q106" s="158"/>
      <c r="R106" s="158"/>
      <c r="S106" s="158"/>
      <c r="T106" s="158"/>
      <c r="U106" s="158"/>
    </row>
    <row r="107" spans="2:21" ht="12" customHeight="1" x14ac:dyDescent="0.2">
      <c r="B107" s="8"/>
      <c r="C107" s="10"/>
      <c r="D107" s="69"/>
      <c r="E107" s="69"/>
      <c r="F107" s="69"/>
      <c r="G107" s="69"/>
      <c r="H107" s="69"/>
      <c r="I107" s="69"/>
      <c r="J107" s="69"/>
      <c r="K107" s="69"/>
      <c r="L107" s="69"/>
      <c r="M107" s="69"/>
      <c r="N107" s="69"/>
      <c r="O107" s="69"/>
      <c r="P107" s="69"/>
      <c r="Q107" s="69"/>
      <c r="R107" s="69"/>
      <c r="S107" s="69"/>
      <c r="T107" s="69"/>
      <c r="U107" s="69"/>
    </row>
    <row r="108" spans="2:21" ht="12" customHeight="1" x14ac:dyDescent="0.2">
      <c r="B108" s="8"/>
      <c r="C108" s="10"/>
      <c r="D108" s="69"/>
      <c r="E108" s="69"/>
      <c r="F108" s="69"/>
      <c r="G108" s="69"/>
      <c r="H108" s="69"/>
      <c r="I108" s="69"/>
      <c r="J108" s="69"/>
      <c r="K108" s="69"/>
      <c r="L108" s="69"/>
      <c r="M108" s="69"/>
      <c r="N108" s="69"/>
      <c r="O108" s="69"/>
      <c r="P108" s="69"/>
      <c r="Q108" s="69"/>
      <c r="R108" s="69"/>
      <c r="S108" s="69"/>
      <c r="T108" s="69"/>
      <c r="U108" s="69"/>
    </row>
    <row r="109" spans="2:21" ht="12" customHeight="1" x14ac:dyDescent="0.2">
      <c r="B109" s="8"/>
      <c r="C109" s="10"/>
      <c r="D109" s="56"/>
      <c r="E109" s="56"/>
      <c r="F109" s="56"/>
      <c r="G109" s="56"/>
      <c r="H109" s="56"/>
      <c r="I109" s="56"/>
      <c r="J109" s="56"/>
      <c r="K109" s="56"/>
      <c r="L109" s="56"/>
      <c r="M109" s="56"/>
      <c r="N109" s="56"/>
      <c r="O109" s="56"/>
      <c r="P109" s="56"/>
      <c r="Q109" s="56"/>
      <c r="R109" s="56"/>
      <c r="S109" s="56"/>
      <c r="T109" s="56"/>
      <c r="U109" s="56"/>
    </row>
    <row r="110" spans="2:21" ht="12" customHeight="1" x14ac:dyDescent="0.2">
      <c r="B110" s="8"/>
      <c r="C110" s="10"/>
      <c r="D110" s="56"/>
      <c r="E110" s="56"/>
      <c r="F110" s="56"/>
      <c r="G110" s="132" t="s">
        <v>69</v>
      </c>
      <c r="H110" s="132"/>
      <c r="I110" s="132"/>
      <c r="J110" s="132"/>
      <c r="K110" s="105">
        <v>2025</v>
      </c>
      <c r="L110" s="105"/>
      <c r="M110" s="105"/>
      <c r="N110" s="105">
        <v>2024</v>
      </c>
      <c r="O110" s="105"/>
      <c r="P110" s="105"/>
      <c r="Q110" s="56"/>
      <c r="R110" s="56"/>
      <c r="S110" s="56"/>
      <c r="T110" s="56"/>
      <c r="U110" s="56"/>
    </row>
    <row r="111" spans="2:21" ht="12" customHeight="1" x14ac:dyDescent="0.2">
      <c r="B111" s="8"/>
      <c r="C111" s="10"/>
      <c r="D111" s="56"/>
      <c r="E111" s="56"/>
      <c r="F111" s="56"/>
      <c r="G111" s="136" t="s">
        <v>192</v>
      </c>
      <c r="H111" s="136"/>
      <c r="I111" s="136"/>
      <c r="J111" s="136"/>
      <c r="K111" s="122"/>
      <c r="L111" s="112"/>
      <c r="M111" s="112"/>
      <c r="N111" s="122"/>
      <c r="O111" s="112"/>
      <c r="P111" s="112"/>
      <c r="Q111" s="56"/>
      <c r="R111" s="56"/>
      <c r="S111" s="56"/>
      <c r="T111" s="56"/>
      <c r="U111" s="56"/>
    </row>
    <row r="112" spans="2:21" ht="12" customHeight="1" x14ac:dyDescent="0.2">
      <c r="B112" s="8"/>
      <c r="C112" s="10"/>
      <c r="D112" s="56"/>
      <c r="E112" s="56"/>
      <c r="F112" s="56"/>
      <c r="G112" s="136" t="s">
        <v>194</v>
      </c>
      <c r="H112" s="136"/>
      <c r="I112" s="136"/>
      <c r="J112" s="136"/>
      <c r="K112" s="122"/>
      <c r="L112" s="112"/>
      <c r="M112" s="112"/>
      <c r="N112" s="122"/>
      <c r="O112" s="112"/>
      <c r="P112" s="112"/>
      <c r="Q112" s="56"/>
      <c r="R112" s="56"/>
      <c r="S112" s="56"/>
      <c r="T112" s="56"/>
      <c r="U112" s="56"/>
    </row>
    <row r="113" spans="2:21" ht="12" customHeight="1" x14ac:dyDescent="0.2">
      <c r="B113" s="8"/>
      <c r="C113" s="10"/>
      <c r="D113" s="56"/>
      <c r="E113" s="56"/>
      <c r="F113" s="56"/>
      <c r="G113" s="123" t="s">
        <v>80</v>
      </c>
      <c r="H113" s="124"/>
      <c r="I113" s="124"/>
      <c r="J113" s="125"/>
      <c r="K113" s="160">
        <f>SUM(K111:M112)</f>
        <v>0</v>
      </c>
      <c r="L113" s="160"/>
      <c r="M113" s="160"/>
      <c r="N113" s="160">
        <f>SUM(N111:P112)</f>
        <v>0</v>
      </c>
      <c r="O113" s="160"/>
      <c r="P113" s="160"/>
      <c r="Q113" s="56"/>
      <c r="R113" s="56"/>
      <c r="S113" s="56"/>
      <c r="T113" s="56"/>
      <c r="U113" s="56"/>
    </row>
    <row r="114" spans="2:21" ht="12" customHeight="1" x14ac:dyDescent="0.2">
      <c r="B114" s="8"/>
      <c r="C114" s="10"/>
      <c r="D114" s="56"/>
      <c r="E114" s="56"/>
      <c r="F114" s="56"/>
      <c r="G114" s="56"/>
      <c r="H114" s="56"/>
      <c r="I114" s="56"/>
      <c r="J114" s="56"/>
      <c r="K114" s="56"/>
      <c r="L114" s="56"/>
      <c r="M114" s="56"/>
      <c r="N114" s="56"/>
      <c r="O114" s="56"/>
      <c r="P114" s="56"/>
      <c r="Q114" s="56"/>
      <c r="R114" s="56"/>
      <c r="S114" s="56"/>
      <c r="T114" s="56"/>
      <c r="U114" s="56"/>
    </row>
    <row r="115" spans="2:21" ht="12" customHeight="1" x14ac:dyDescent="0.2">
      <c r="B115" s="8"/>
      <c r="C115" s="60" t="s">
        <v>67</v>
      </c>
      <c r="D115" s="62" t="s">
        <v>81</v>
      </c>
      <c r="E115" s="56"/>
      <c r="F115" s="56"/>
      <c r="G115" s="56"/>
      <c r="H115" s="56"/>
      <c r="I115" s="56"/>
      <c r="J115" s="56"/>
      <c r="K115" s="56"/>
      <c r="L115" s="56"/>
      <c r="M115" s="56"/>
      <c r="N115" s="56"/>
      <c r="O115" s="56"/>
      <c r="P115" s="56"/>
      <c r="Q115" s="56"/>
      <c r="R115" s="56"/>
      <c r="S115" s="56"/>
      <c r="T115" s="56"/>
      <c r="U115" s="56"/>
    </row>
    <row r="116" spans="2:21" ht="12" customHeight="1" x14ac:dyDescent="0.2">
      <c r="B116" s="8"/>
      <c r="C116" s="10"/>
      <c r="D116" s="67" t="s">
        <v>82</v>
      </c>
      <c r="E116" s="56"/>
      <c r="F116" s="56"/>
      <c r="G116" s="56"/>
      <c r="H116" s="56"/>
      <c r="I116" s="56"/>
      <c r="J116" s="56"/>
      <c r="K116" s="56"/>
      <c r="L116" s="56"/>
      <c r="M116" s="56"/>
      <c r="N116" s="56"/>
      <c r="O116" s="56"/>
      <c r="P116" s="56"/>
      <c r="Q116" s="56"/>
      <c r="R116" s="56"/>
      <c r="S116" s="56"/>
      <c r="T116" s="56"/>
      <c r="U116" s="56"/>
    </row>
    <row r="117" spans="2:21" ht="12" customHeight="1" x14ac:dyDescent="0.2">
      <c r="B117" s="8"/>
      <c r="C117" s="10"/>
      <c r="D117" s="56"/>
      <c r="E117" s="56"/>
      <c r="F117" s="56"/>
      <c r="G117" s="56"/>
      <c r="H117" s="56"/>
      <c r="I117" s="56"/>
      <c r="J117" s="56"/>
      <c r="K117" s="56"/>
      <c r="L117" s="56"/>
      <c r="M117" s="56"/>
      <c r="N117" s="56"/>
      <c r="O117" s="56"/>
      <c r="P117" s="56"/>
      <c r="Q117" s="56"/>
      <c r="R117" s="56"/>
      <c r="S117" s="56"/>
      <c r="T117" s="56"/>
      <c r="U117" s="56"/>
    </row>
    <row r="118" spans="2:21" ht="12" customHeight="1" x14ac:dyDescent="0.2">
      <c r="B118" s="8"/>
      <c r="C118" s="10"/>
      <c r="D118" s="56"/>
      <c r="E118" s="56"/>
      <c r="F118" s="132" t="s">
        <v>69</v>
      </c>
      <c r="G118" s="132"/>
      <c r="H118" s="132"/>
      <c r="I118" s="132"/>
      <c r="J118" s="132"/>
      <c r="K118" s="132"/>
      <c r="L118" s="132"/>
      <c r="M118" s="132"/>
      <c r="N118" s="132"/>
      <c r="O118" s="133" t="s">
        <v>74</v>
      </c>
      <c r="P118" s="134"/>
      <c r="Q118" s="135"/>
      <c r="R118" s="56"/>
      <c r="S118" s="56"/>
      <c r="T118" s="56"/>
      <c r="U118" s="56"/>
    </row>
    <row r="119" spans="2:21" ht="12" customHeight="1" x14ac:dyDescent="0.2">
      <c r="B119" s="8"/>
      <c r="C119" s="10"/>
      <c r="D119" s="56"/>
      <c r="E119" s="56"/>
      <c r="F119" s="136" t="s">
        <v>195</v>
      </c>
      <c r="G119" s="136"/>
      <c r="H119" s="136"/>
      <c r="I119" s="136"/>
      <c r="J119" s="136"/>
      <c r="K119" s="136"/>
      <c r="L119" s="136"/>
      <c r="M119" s="136"/>
      <c r="N119" s="136"/>
      <c r="O119" s="122"/>
      <c r="P119" s="112"/>
      <c r="Q119" s="112"/>
      <c r="R119" s="56"/>
      <c r="S119" s="56"/>
      <c r="T119" s="56"/>
      <c r="U119" s="56"/>
    </row>
    <row r="120" spans="2:21" ht="12" customHeight="1" x14ac:dyDescent="0.2">
      <c r="B120" s="8"/>
      <c r="C120" s="10"/>
      <c r="D120" s="56"/>
      <c r="E120" s="56"/>
      <c r="F120" s="136" t="s">
        <v>196</v>
      </c>
      <c r="G120" s="136"/>
      <c r="H120" s="136"/>
      <c r="I120" s="136"/>
      <c r="J120" s="136"/>
      <c r="K120" s="136"/>
      <c r="L120" s="136"/>
      <c r="M120" s="136"/>
      <c r="N120" s="136"/>
      <c r="O120" s="122"/>
      <c r="P120" s="112"/>
      <c r="Q120" s="112"/>
      <c r="R120" s="56"/>
      <c r="S120" s="56"/>
      <c r="T120" s="56"/>
      <c r="U120" s="56"/>
    </row>
    <row r="121" spans="2:21" ht="12" customHeight="1" x14ac:dyDescent="0.2">
      <c r="B121" s="8"/>
      <c r="C121" s="10"/>
      <c r="D121" s="56"/>
      <c r="E121" s="56"/>
      <c r="F121" s="136" t="s">
        <v>286</v>
      </c>
      <c r="G121" s="136"/>
      <c r="H121" s="136"/>
      <c r="I121" s="136"/>
      <c r="J121" s="136"/>
      <c r="K121" s="136"/>
      <c r="L121" s="136"/>
      <c r="M121" s="136"/>
      <c r="N121" s="136"/>
      <c r="O121" s="122"/>
      <c r="P121" s="112"/>
      <c r="Q121" s="112"/>
      <c r="R121" s="56"/>
      <c r="S121" s="56"/>
      <c r="T121" s="56"/>
      <c r="U121" s="56"/>
    </row>
    <row r="122" spans="2:21" ht="12" customHeight="1" x14ac:dyDescent="0.2">
      <c r="B122" s="8"/>
      <c r="C122" s="10"/>
      <c r="D122" s="56"/>
      <c r="E122" s="56"/>
      <c r="F122" s="136" t="s">
        <v>197</v>
      </c>
      <c r="G122" s="136"/>
      <c r="H122" s="136"/>
      <c r="I122" s="136"/>
      <c r="J122" s="136"/>
      <c r="K122" s="136"/>
      <c r="L122" s="136"/>
      <c r="M122" s="136"/>
      <c r="N122" s="136"/>
      <c r="O122" s="122"/>
      <c r="P122" s="112"/>
      <c r="Q122" s="112"/>
      <c r="R122" s="56"/>
      <c r="S122" s="56"/>
      <c r="T122" s="56"/>
      <c r="U122" s="56"/>
    </row>
    <row r="123" spans="2:21" ht="12" customHeight="1" x14ac:dyDescent="0.2">
      <c r="B123" s="8"/>
      <c r="C123" s="10"/>
      <c r="D123" s="56"/>
      <c r="E123" s="56"/>
      <c r="F123" s="136" t="s">
        <v>198</v>
      </c>
      <c r="G123" s="136"/>
      <c r="H123" s="136"/>
      <c r="I123" s="136"/>
      <c r="J123" s="136"/>
      <c r="K123" s="136"/>
      <c r="L123" s="136"/>
      <c r="M123" s="136"/>
      <c r="N123" s="136"/>
      <c r="O123" s="122"/>
      <c r="P123" s="112"/>
      <c r="Q123" s="112"/>
      <c r="R123" s="56"/>
      <c r="S123" s="56"/>
      <c r="T123" s="56"/>
      <c r="U123" s="56"/>
    </row>
    <row r="124" spans="2:21" ht="12" customHeight="1" x14ac:dyDescent="0.2">
      <c r="B124" s="8"/>
      <c r="C124" s="10"/>
      <c r="D124" s="56"/>
      <c r="E124" s="56"/>
      <c r="F124" s="123" t="s">
        <v>193</v>
      </c>
      <c r="G124" s="124"/>
      <c r="H124" s="124"/>
      <c r="I124" s="124"/>
      <c r="J124" s="124"/>
      <c r="K124" s="124"/>
      <c r="L124" s="124"/>
      <c r="M124" s="124"/>
      <c r="N124" s="125"/>
      <c r="O124" s="155">
        <f>SUM(O119:Q123)</f>
        <v>0</v>
      </c>
      <c r="P124" s="156"/>
      <c r="Q124" s="157"/>
      <c r="R124" s="56"/>
      <c r="S124" s="56"/>
      <c r="T124" s="56"/>
      <c r="U124" s="56"/>
    </row>
    <row r="125" spans="2:21" ht="12" customHeight="1" x14ac:dyDescent="0.2">
      <c r="B125" s="8"/>
      <c r="C125" s="10"/>
      <c r="D125" s="56"/>
      <c r="E125" s="56"/>
      <c r="F125" s="56"/>
      <c r="G125" s="56"/>
      <c r="H125" s="56"/>
      <c r="I125" s="56"/>
      <c r="J125" s="56"/>
      <c r="K125" s="56"/>
      <c r="L125" s="56"/>
      <c r="M125" s="56"/>
      <c r="N125" s="56"/>
      <c r="O125" s="56"/>
      <c r="P125" s="56"/>
      <c r="Q125" s="56"/>
      <c r="R125" s="56"/>
      <c r="S125" s="56"/>
      <c r="T125" s="56"/>
      <c r="U125" s="56"/>
    </row>
    <row r="126" spans="2:21" ht="12" customHeight="1" x14ac:dyDescent="0.2">
      <c r="B126" s="8"/>
      <c r="C126" s="10"/>
      <c r="D126" s="61"/>
      <c r="E126" s="61"/>
      <c r="F126" s="61"/>
      <c r="G126" s="61"/>
      <c r="H126" s="61"/>
      <c r="I126" s="61"/>
      <c r="J126" s="61"/>
      <c r="K126" s="61"/>
      <c r="L126" s="61"/>
      <c r="M126" s="61"/>
      <c r="N126" s="61"/>
      <c r="O126" s="61"/>
      <c r="P126" s="61"/>
      <c r="Q126" s="61"/>
      <c r="R126" s="61"/>
      <c r="S126" s="61"/>
      <c r="T126" s="61"/>
      <c r="U126" s="56"/>
    </row>
    <row r="127" spans="2:21" ht="12" customHeight="1" x14ac:dyDescent="0.2">
      <c r="B127" s="8"/>
      <c r="C127" s="10"/>
      <c r="D127" s="56"/>
      <c r="E127" s="56"/>
      <c r="F127" s="56"/>
      <c r="G127" s="56"/>
      <c r="H127" s="56"/>
      <c r="I127" s="56"/>
      <c r="J127" s="56"/>
      <c r="K127" s="56"/>
      <c r="L127" s="56"/>
      <c r="M127" s="56"/>
      <c r="N127" s="56"/>
      <c r="O127" s="56"/>
      <c r="P127" s="56"/>
      <c r="Q127" s="56"/>
      <c r="R127" s="56"/>
      <c r="S127" s="56"/>
      <c r="T127" s="56"/>
      <c r="U127" s="56"/>
    </row>
    <row r="128" spans="2:21" ht="12" customHeight="1" x14ac:dyDescent="0.2">
      <c r="B128" s="8"/>
      <c r="C128" s="10"/>
      <c r="D128" s="56"/>
      <c r="E128" s="56"/>
      <c r="F128" s="56"/>
      <c r="G128" s="56"/>
      <c r="H128" s="56"/>
      <c r="I128" s="56"/>
      <c r="J128" s="56"/>
      <c r="K128" s="56"/>
      <c r="L128" s="56"/>
      <c r="M128" s="56"/>
      <c r="N128" s="56"/>
      <c r="O128" s="56"/>
      <c r="P128" s="56"/>
      <c r="Q128" s="56"/>
      <c r="R128" s="56"/>
      <c r="S128" s="56"/>
      <c r="T128" s="56"/>
      <c r="U128" s="56"/>
    </row>
    <row r="129" spans="2:21" ht="12" customHeight="1" x14ac:dyDescent="0.2">
      <c r="B129" s="10"/>
      <c r="C129" s="2" t="s">
        <v>22</v>
      </c>
      <c r="D129" s="11" t="s">
        <v>23</v>
      </c>
      <c r="E129" s="10"/>
      <c r="F129" s="10"/>
      <c r="G129" s="10"/>
      <c r="H129" s="10"/>
      <c r="I129" s="10"/>
      <c r="J129" s="10"/>
      <c r="K129" s="10"/>
      <c r="L129" s="10"/>
      <c r="M129" s="10"/>
      <c r="N129" s="10"/>
      <c r="O129" s="10"/>
      <c r="P129" s="10"/>
      <c r="Q129" s="10"/>
      <c r="R129" s="10"/>
      <c r="S129" s="10"/>
      <c r="T129" s="10"/>
      <c r="U129" s="10"/>
    </row>
    <row r="130" spans="2:21" ht="12" customHeight="1" x14ac:dyDescent="0.2">
      <c r="B130" s="57"/>
      <c r="C130" s="57"/>
      <c r="D130" s="2" t="s">
        <v>3</v>
      </c>
      <c r="E130" s="57"/>
      <c r="F130" s="57"/>
      <c r="G130" s="57"/>
      <c r="H130" s="57"/>
      <c r="I130" s="57"/>
      <c r="J130" s="57"/>
      <c r="K130" s="57"/>
      <c r="L130" s="57"/>
      <c r="M130" s="57"/>
      <c r="N130" s="57"/>
      <c r="O130" s="57"/>
      <c r="P130" s="57"/>
      <c r="Q130" s="57"/>
      <c r="R130" s="57"/>
      <c r="S130" s="57"/>
      <c r="T130" s="57"/>
      <c r="U130" s="57"/>
    </row>
    <row r="131" spans="2:21" s="21" customFormat="1" ht="12" customHeight="1" x14ac:dyDescent="0.2">
      <c r="B131" s="20"/>
      <c r="C131" s="27"/>
      <c r="D131" s="139" t="s">
        <v>291</v>
      </c>
      <c r="E131" s="139"/>
      <c r="F131" s="139"/>
      <c r="G131" s="139"/>
      <c r="H131" s="139"/>
      <c r="I131" s="139"/>
      <c r="J131" s="139"/>
      <c r="K131" s="139"/>
      <c r="L131" s="139"/>
      <c r="M131" s="139"/>
      <c r="N131" s="139"/>
      <c r="O131" s="139"/>
      <c r="P131" s="139"/>
      <c r="Q131" s="139"/>
      <c r="R131" s="139"/>
      <c r="S131" s="139"/>
      <c r="T131" s="139"/>
      <c r="U131" s="139"/>
    </row>
    <row r="132" spans="2:21" s="21" customFormat="1" ht="30" customHeight="1" x14ac:dyDescent="0.2">
      <c r="C132" s="27"/>
      <c r="D132" s="139"/>
      <c r="E132" s="139"/>
      <c r="F132" s="139"/>
      <c r="G132" s="139"/>
      <c r="H132" s="139"/>
      <c r="I132" s="139"/>
      <c r="J132" s="139"/>
      <c r="K132" s="139"/>
      <c r="L132" s="139"/>
      <c r="M132" s="139"/>
      <c r="N132" s="139"/>
      <c r="O132" s="139"/>
      <c r="P132" s="139"/>
      <c r="Q132" s="139"/>
      <c r="R132" s="139"/>
      <c r="S132" s="139"/>
      <c r="T132" s="139"/>
      <c r="U132" s="139"/>
    </row>
    <row r="133" spans="2:21" s="21" customFormat="1" ht="12" customHeight="1" x14ac:dyDescent="0.2">
      <c r="C133" s="27"/>
      <c r="D133" s="28"/>
      <c r="E133" s="28"/>
      <c r="F133" s="28"/>
      <c r="G133" s="28"/>
      <c r="H133" s="28"/>
      <c r="I133" s="28"/>
      <c r="J133" s="28"/>
      <c r="K133" s="28"/>
      <c r="L133" s="28"/>
      <c r="M133" s="28"/>
      <c r="N133" s="28"/>
      <c r="O133" s="28"/>
      <c r="P133" s="28"/>
      <c r="Q133" s="28"/>
      <c r="R133" s="28"/>
      <c r="S133" s="28"/>
      <c r="T133" s="28"/>
      <c r="U133" s="28"/>
    </row>
    <row r="134" spans="2:21" s="21" customFormat="1" ht="12" customHeight="1" x14ac:dyDescent="0.2">
      <c r="C134" s="27"/>
      <c r="D134" s="140"/>
      <c r="E134" s="140"/>
      <c r="F134" s="140"/>
      <c r="G134" s="140"/>
      <c r="H134" s="140"/>
      <c r="I134" s="140"/>
      <c r="J134" s="140"/>
      <c r="K134" s="140"/>
      <c r="L134" s="140"/>
      <c r="M134" s="140"/>
      <c r="N134" s="140"/>
      <c r="O134" s="140"/>
      <c r="P134" s="140"/>
      <c r="Q134" s="140"/>
      <c r="R134" s="140"/>
      <c r="S134" s="140"/>
      <c r="T134" s="140"/>
      <c r="U134" s="140"/>
    </row>
    <row r="135" spans="2:21" ht="12" customHeight="1" x14ac:dyDescent="0.2">
      <c r="C135" s="14"/>
      <c r="D135" s="55"/>
      <c r="E135" s="55"/>
      <c r="F135" s="55"/>
      <c r="G135" s="55"/>
      <c r="H135" s="55"/>
      <c r="I135" s="55"/>
      <c r="J135" s="55"/>
      <c r="K135" s="55"/>
      <c r="L135" s="55"/>
      <c r="M135" s="55"/>
      <c r="N135" s="55"/>
      <c r="O135" s="55"/>
      <c r="P135" s="55"/>
      <c r="Q135" s="55"/>
      <c r="R135" s="55"/>
      <c r="S135" s="55"/>
      <c r="T135" s="55"/>
      <c r="U135" s="55"/>
    </row>
    <row r="136" spans="2:21" ht="12" customHeight="1" x14ac:dyDescent="0.2">
      <c r="C136" s="14"/>
      <c r="D136" s="55"/>
      <c r="E136" s="55"/>
      <c r="F136" s="132" t="s">
        <v>69</v>
      </c>
      <c r="G136" s="132"/>
      <c r="H136" s="132"/>
      <c r="I136" s="132"/>
      <c r="J136" s="132"/>
      <c r="K136" s="132"/>
      <c r="L136" s="132"/>
      <c r="M136" s="132"/>
      <c r="N136" s="132"/>
      <c r="O136" s="133" t="s">
        <v>74</v>
      </c>
      <c r="P136" s="134"/>
      <c r="Q136" s="135"/>
      <c r="R136" s="55"/>
      <c r="S136" s="55"/>
      <c r="T136" s="55"/>
      <c r="U136" s="55"/>
    </row>
    <row r="137" spans="2:21" ht="12" customHeight="1" x14ac:dyDescent="0.2">
      <c r="C137" s="14"/>
      <c r="D137" s="55"/>
      <c r="E137" s="55"/>
      <c r="F137" s="136" t="s">
        <v>199</v>
      </c>
      <c r="G137" s="136"/>
      <c r="H137" s="136"/>
      <c r="I137" s="136"/>
      <c r="J137" s="136"/>
      <c r="K137" s="136"/>
      <c r="L137" s="136"/>
      <c r="M137" s="136"/>
      <c r="N137" s="136"/>
      <c r="O137" s="129" t="s">
        <v>310</v>
      </c>
      <c r="P137" s="137"/>
      <c r="Q137" s="138"/>
      <c r="R137" s="55"/>
      <c r="S137" s="55"/>
      <c r="T137" s="55"/>
      <c r="U137" s="55"/>
    </row>
    <row r="138" spans="2:21" ht="12" customHeight="1" x14ac:dyDescent="0.2">
      <c r="C138" s="14"/>
      <c r="D138" s="55"/>
      <c r="E138" s="55"/>
      <c r="F138" s="136" t="s">
        <v>200</v>
      </c>
      <c r="G138" s="136"/>
      <c r="H138" s="136"/>
      <c r="I138" s="136"/>
      <c r="J138" s="136"/>
      <c r="K138" s="136"/>
      <c r="L138" s="136"/>
      <c r="M138" s="136"/>
      <c r="N138" s="136"/>
      <c r="O138" s="129"/>
      <c r="P138" s="137"/>
      <c r="Q138" s="138"/>
      <c r="R138" s="55"/>
      <c r="S138" s="55"/>
      <c r="T138" s="55"/>
      <c r="U138" s="55"/>
    </row>
    <row r="139" spans="2:21" ht="12" customHeight="1" x14ac:dyDescent="0.2">
      <c r="C139" s="14"/>
      <c r="D139" s="55"/>
      <c r="E139" s="55"/>
      <c r="F139" s="114" t="s">
        <v>83</v>
      </c>
      <c r="G139" s="114"/>
      <c r="H139" s="114"/>
      <c r="I139" s="114"/>
      <c r="J139" s="114"/>
      <c r="K139" s="114"/>
      <c r="L139" s="114"/>
      <c r="M139" s="114"/>
      <c r="N139" s="114"/>
      <c r="O139" s="115">
        <f>SUM(O137:Q138)</f>
        <v>0</v>
      </c>
      <c r="P139" s="115"/>
      <c r="Q139" s="115"/>
      <c r="R139" s="55"/>
      <c r="S139" s="55"/>
      <c r="T139" s="55"/>
      <c r="U139" s="55"/>
    </row>
    <row r="140" spans="2:21" ht="12" customHeight="1" x14ac:dyDescent="0.2">
      <c r="C140" s="14"/>
      <c r="D140" s="55"/>
      <c r="E140" s="55"/>
      <c r="F140" s="136" t="s">
        <v>288</v>
      </c>
      <c r="G140" s="136"/>
      <c r="H140" s="136"/>
      <c r="I140" s="136"/>
      <c r="J140" s="136"/>
      <c r="K140" s="136"/>
      <c r="L140" s="136"/>
      <c r="M140" s="136"/>
      <c r="N140" s="136"/>
      <c r="O140" s="122">
        <v>0</v>
      </c>
      <c r="P140" s="145"/>
      <c r="Q140" s="145"/>
      <c r="R140" s="55"/>
      <c r="S140" s="55"/>
      <c r="T140" s="55"/>
      <c r="U140" s="55"/>
    </row>
    <row r="141" spans="2:21" ht="12" customHeight="1" x14ac:dyDescent="0.2">
      <c r="C141" s="14"/>
      <c r="D141" s="55"/>
      <c r="E141" s="55"/>
      <c r="F141" s="116" t="s">
        <v>201</v>
      </c>
      <c r="G141" s="117"/>
      <c r="H141" s="117"/>
      <c r="I141" s="117"/>
      <c r="J141" s="117"/>
      <c r="K141" s="117"/>
      <c r="L141" s="117"/>
      <c r="M141" s="117"/>
      <c r="N141" s="118"/>
      <c r="O141" s="129">
        <v>0</v>
      </c>
      <c r="P141" s="130"/>
      <c r="Q141" s="131"/>
      <c r="R141" s="55"/>
      <c r="S141" s="55"/>
      <c r="T141" s="55"/>
      <c r="U141" s="55"/>
    </row>
    <row r="142" spans="2:21" ht="12" customHeight="1" x14ac:dyDescent="0.2">
      <c r="C142" s="14"/>
      <c r="D142" s="55"/>
      <c r="E142" s="55"/>
      <c r="F142" s="116"/>
      <c r="G142" s="117"/>
      <c r="H142" s="117"/>
      <c r="I142" s="117"/>
      <c r="J142" s="117"/>
      <c r="K142" s="117"/>
      <c r="L142" s="117"/>
      <c r="M142" s="117"/>
      <c r="N142" s="118"/>
      <c r="O142" s="129">
        <v>0</v>
      </c>
      <c r="P142" s="130"/>
      <c r="Q142" s="131"/>
      <c r="R142" s="55"/>
      <c r="S142" s="55"/>
      <c r="T142" s="55"/>
      <c r="U142" s="55"/>
    </row>
    <row r="143" spans="2:21" ht="12" customHeight="1" x14ac:dyDescent="0.2">
      <c r="C143" s="14"/>
      <c r="D143" s="55"/>
      <c r="E143" s="55"/>
      <c r="F143" s="114" t="s">
        <v>84</v>
      </c>
      <c r="G143" s="114"/>
      <c r="H143" s="114"/>
      <c r="I143" s="114"/>
      <c r="J143" s="114"/>
      <c r="K143" s="114"/>
      <c r="L143" s="114"/>
      <c r="M143" s="114"/>
      <c r="N143" s="114"/>
      <c r="O143" s="115">
        <f>SUM(O140)</f>
        <v>0</v>
      </c>
      <c r="P143" s="115"/>
      <c r="Q143" s="115"/>
      <c r="R143" s="55"/>
      <c r="S143" s="55"/>
      <c r="T143" s="55"/>
      <c r="U143" s="55"/>
    </row>
    <row r="144" spans="2:21" ht="12" customHeight="1" x14ac:dyDescent="0.2">
      <c r="C144" s="14"/>
      <c r="D144" s="55"/>
      <c r="E144" s="55"/>
      <c r="F144" s="136"/>
      <c r="G144" s="136"/>
      <c r="H144" s="136"/>
      <c r="I144" s="136"/>
      <c r="J144" s="136"/>
      <c r="K144" s="136"/>
      <c r="L144" s="136"/>
      <c r="M144" s="136"/>
      <c r="N144" s="136"/>
      <c r="O144" s="122">
        <v>0</v>
      </c>
      <c r="P144" s="145"/>
      <c r="Q144" s="145"/>
      <c r="R144" s="55"/>
      <c r="S144" s="55"/>
      <c r="T144" s="55"/>
      <c r="U144" s="55"/>
    </row>
    <row r="145" spans="2:21" ht="12" customHeight="1" x14ac:dyDescent="0.2">
      <c r="C145" s="14"/>
      <c r="D145" s="55"/>
      <c r="E145" s="55"/>
      <c r="F145" s="114" t="s">
        <v>85</v>
      </c>
      <c r="G145" s="114"/>
      <c r="H145" s="114"/>
      <c r="I145" s="114"/>
      <c r="J145" s="114"/>
      <c r="K145" s="114"/>
      <c r="L145" s="114"/>
      <c r="M145" s="114"/>
      <c r="N145" s="114"/>
      <c r="O145" s="115">
        <f>SUM(O144)</f>
        <v>0</v>
      </c>
      <c r="P145" s="115"/>
      <c r="Q145" s="115"/>
      <c r="R145" s="55"/>
      <c r="S145" s="55"/>
      <c r="T145" s="55"/>
      <c r="U145" s="55"/>
    </row>
    <row r="146" spans="2:21" ht="12" customHeight="1" x14ac:dyDescent="0.2">
      <c r="C146" s="14"/>
      <c r="D146" s="55"/>
      <c r="E146" s="55"/>
      <c r="F146" s="136"/>
      <c r="G146" s="136"/>
      <c r="H146" s="136"/>
      <c r="I146" s="136"/>
      <c r="J146" s="136"/>
      <c r="K146" s="136"/>
      <c r="L146" s="136"/>
      <c r="M146" s="136"/>
      <c r="N146" s="136"/>
      <c r="O146" s="122">
        <v>0</v>
      </c>
      <c r="P146" s="145"/>
      <c r="Q146" s="145"/>
      <c r="R146" s="55"/>
      <c r="S146" s="55"/>
      <c r="T146" s="55"/>
      <c r="U146" s="55"/>
    </row>
    <row r="147" spans="2:21" ht="12" customHeight="1" x14ac:dyDescent="0.2">
      <c r="C147" s="14"/>
      <c r="D147" s="55"/>
      <c r="E147" s="55"/>
      <c r="F147" s="114" t="s">
        <v>88</v>
      </c>
      <c r="G147" s="114"/>
      <c r="H147" s="114"/>
      <c r="I147" s="114"/>
      <c r="J147" s="114"/>
      <c r="K147" s="114"/>
      <c r="L147" s="114"/>
      <c r="M147" s="114"/>
      <c r="N147" s="114"/>
      <c r="O147" s="115">
        <f>SUM(O146)</f>
        <v>0</v>
      </c>
      <c r="P147" s="115"/>
      <c r="Q147" s="115"/>
      <c r="R147" s="55"/>
      <c r="S147" s="55"/>
      <c r="T147" s="55"/>
      <c r="U147" s="55"/>
    </row>
    <row r="148" spans="2:21" ht="12" customHeight="1" x14ac:dyDescent="0.2">
      <c r="C148" s="14"/>
      <c r="D148" s="55"/>
      <c r="E148" s="55"/>
      <c r="F148" s="136" t="s">
        <v>202</v>
      </c>
      <c r="G148" s="136"/>
      <c r="H148" s="136"/>
      <c r="I148" s="136"/>
      <c r="J148" s="136"/>
      <c r="K148" s="136"/>
      <c r="L148" s="136"/>
      <c r="M148" s="136"/>
      <c r="N148" s="136"/>
      <c r="O148" s="122">
        <v>0</v>
      </c>
      <c r="P148" s="145"/>
      <c r="Q148" s="145"/>
      <c r="R148" s="55"/>
      <c r="S148" s="55"/>
      <c r="T148" s="55"/>
      <c r="U148" s="55"/>
    </row>
    <row r="149" spans="2:21" ht="12" customHeight="1" x14ac:dyDescent="0.2">
      <c r="C149" s="14"/>
      <c r="D149" s="55"/>
      <c r="E149" s="55"/>
      <c r="F149" s="114" t="s">
        <v>86</v>
      </c>
      <c r="G149" s="114"/>
      <c r="H149" s="114"/>
      <c r="I149" s="114"/>
      <c r="J149" s="114"/>
      <c r="K149" s="114"/>
      <c r="L149" s="114"/>
      <c r="M149" s="114"/>
      <c r="N149" s="114"/>
      <c r="O149" s="115">
        <f>SUM(O148)</f>
        <v>0</v>
      </c>
      <c r="P149" s="115"/>
      <c r="Q149" s="115"/>
      <c r="R149" s="55"/>
      <c r="S149" s="55"/>
      <c r="T149" s="55"/>
      <c r="U149" s="55"/>
    </row>
    <row r="150" spans="2:21" ht="12" customHeight="1" x14ac:dyDescent="0.2">
      <c r="C150" s="14"/>
      <c r="D150" s="55"/>
      <c r="E150" s="55"/>
      <c r="F150" s="123" t="s">
        <v>71</v>
      </c>
      <c r="G150" s="124"/>
      <c r="H150" s="124"/>
      <c r="I150" s="124"/>
      <c r="J150" s="124"/>
      <c r="K150" s="124"/>
      <c r="L150" s="124"/>
      <c r="M150" s="124"/>
      <c r="N150" s="125"/>
      <c r="O150" s="115">
        <f>SUM(O139,O143,O145,O149)</f>
        <v>0</v>
      </c>
      <c r="P150" s="115"/>
      <c r="Q150" s="115"/>
      <c r="R150" s="55"/>
      <c r="S150" s="55"/>
      <c r="T150" s="55"/>
      <c r="U150" s="55"/>
    </row>
    <row r="151" spans="2:21" ht="12" customHeight="1" x14ac:dyDescent="0.2">
      <c r="C151" s="14"/>
      <c r="D151" s="55"/>
      <c r="E151" s="55"/>
      <c r="F151" s="55"/>
      <c r="G151" s="55"/>
      <c r="H151" s="55"/>
      <c r="I151" s="55"/>
      <c r="J151" s="55"/>
      <c r="K151" s="55"/>
      <c r="L151" s="55"/>
      <c r="M151" s="55"/>
      <c r="N151" s="55"/>
      <c r="O151" s="55"/>
      <c r="P151" s="55"/>
      <c r="Q151" s="55"/>
      <c r="R151" s="55"/>
      <c r="S151" s="55"/>
      <c r="T151" s="55"/>
      <c r="U151" s="55"/>
    </row>
    <row r="152" spans="2:21" ht="12" customHeight="1" x14ac:dyDescent="0.2">
      <c r="B152" s="56"/>
      <c r="C152" s="56"/>
      <c r="D152" s="2" t="s">
        <v>14</v>
      </c>
      <c r="E152" s="56"/>
      <c r="F152" s="56"/>
      <c r="G152" s="56"/>
      <c r="H152" s="56"/>
      <c r="I152" s="56"/>
      <c r="J152" s="56"/>
      <c r="K152" s="56"/>
      <c r="L152" s="56"/>
      <c r="M152" s="56"/>
      <c r="N152" s="56"/>
      <c r="O152" s="56"/>
      <c r="P152" s="56"/>
      <c r="Q152" s="56"/>
      <c r="R152" s="56"/>
      <c r="S152" s="56"/>
      <c r="T152" s="56"/>
      <c r="U152" s="56"/>
    </row>
    <row r="153" spans="2:21" ht="12" customHeight="1" x14ac:dyDescent="0.2">
      <c r="B153" s="56"/>
      <c r="C153" s="16"/>
      <c r="D153" s="149" t="s">
        <v>292</v>
      </c>
      <c r="E153" s="149"/>
      <c r="F153" s="149"/>
      <c r="G153" s="149"/>
      <c r="H153" s="149"/>
      <c r="I153" s="149"/>
      <c r="J153" s="149"/>
      <c r="K153" s="149"/>
      <c r="L153" s="149"/>
      <c r="M153" s="149"/>
      <c r="N153" s="149"/>
      <c r="O153" s="149"/>
      <c r="P153" s="149"/>
      <c r="Q153" s="149"/>
      <c r="R153" s="149"/>
      <c r="S153" s="149"/>
      <c r="T153" s="149"/>
      <c r="U153" s="149"/>
    </row>
    <row r="154" spans="2:21" ht="32.25" customHeight="1" x14ac:dyDescent="0.2">
      <c r="B154" s="56"/>
      <c r="C154" s="13"/>
      <c r="D154" s="149"/>
      <c r="E154" s="149"/>
      <c r="F154" s="149"/>
      <c r="G154" s="149"/>
      <c r="H154" s="149"/>
      <c r="I154" s="149"/>
      <c r="J154" s="149"/>
      <c r="K154" s="149"/>
      <c r="L154" s="149"/>
      <c r="M154" s="149"/>
      <c r="N154" s="149"/>
      <c r="O154" s="149"/>
      <c r="P154" s="149"/>
      <c r="Q154" s="149"/>
      <c r="R154" s="149"/>
      <c r="S154" s="149"/>
      <c r="T154" s="149"/>
      <c r="U154" s="149"/>
    </row>
    <row r="155" spans="2:21" ht="32.25" customHeight="1" x14ac:dyDescent="0.2">
      <c r="B155" s="56"/>
      <c r="C155" s="13"/>
      <c r="D155" s="149" t="s">
        <v>293</v>
      </c>
      <c r="E155" s="149"/>
      <c r="F155" s="149"/>
      <c r="G155" s="149"/>
      <c r="H155" s="149"/>
      <c r="I155" s="149"/>
      <c r="J155" s="149"/>
      <c r="K155" s="149"/>
      <c r="L155" s="149"/>
      <c r="M155" s="149"/>
      <c r="N155" s="149"/>
      <c r="O155" s="149"/>
      <c r="P155" s="149"/>
      <c r="Q155" s="149"/>
      <c r="R155" s="149"/>
      <c r="S155" s="149"/>
      <c r="T155" s="149"/>
      <c r="U155" s="149"/>
    </row>
    <row r="156" spans="2:21" ht="8.25" customHeight="1" x14ac:dyDescent="0.2">
      <c r="B156" s="56"/>
      <c r="C156" s="13"/>
      <c r="D156" s="149"/>
      <c r="E156" s="149"/>
      <c r="F156" s="149"/>
      <c r="G156" s="149"/>
      <c r="H156" s="149"/>
      <c r="I156" s="149"/>
      <c r="J156" s="149"/>
      <c r="K156" s="149"/>
      <c r="L156" s="149"/>
      <c r="M156" s="149"/>
      <c r="N156" s="149"/>
      <c r="O156" s="149"/>
      <c r="P156" s="149"/>
      <c r="Q156" s="149"/>
      <c r="R156" s="149"/>
      <c r="S156" s="149"/>
      <c r="T156" s="149"/>
      <c r="U156" s="149"/>
    </row>
    <row r="157" spans="2:21" ht="32.25" customHeight="1" x14ac:dyDescent="0.2">
      <c r="B157" s="56"/>
      <c r="C157" s="13"/>
      <c r="D157" s="149" t="s">
        <v>307</v>
      </c>
      <c r="E157" s="149"/>
      <c r="F157" s="149"/>
      <c r="G157" s="149"/>
      <c r="H157" s="149"/>
      <c r="I157" s="149"/>
      <c r="J157" s="149"/>
      <c r="K157" s="149"/>
      <c r="L157" s="149"/>
      <c r="M157" s="149"/>
      <c r="N157" s="149"/>
      <c r="O157" s="149"/>
      <c r="P157" s="149"/>
      <c r="Q157" s="149"/>
      <c r="R157" s="149"/>
      <c r="S157" s="149"/>
      <c r="T157" s="149"/>
      <c r="U157" s="149"/>
    </row>
    <row r="158" spans="2:21" ht="24.75" customHeight="1" x14ac:dyDescent="0.2">
      <c r="B158" s="56"/>
      <c r="C158" s="13"/>
      <c r="D158" s="149"/>
      <c r="E158" s="149"/>
      <c r="F158" s="149"/>
      <c r="G158" s="149"/>
      <c r="H158" s="149"/>
      <c r="I158" s="149"/>
      <c r="J158" s="149"/>
      <c r="K158" s="149"/>
      <c r="L158" s="149"/>
      <c r="M158" s="149"/>
      <c r="N158" s="149"/>
      <c r="O158" s="149"/>
      <c r="P158" s="149"/>
      <c r="Q158" s="149"/>
      <c r="R158" s="149"/>
      <c r="S158" s="149"/>
      <c r="T158" s="149"/>
      <c r="U158" s="149"/>
    </row>
    <row r="159" spans="2:21" ht="12" customHeight="1" x14ac:dyDescent="0.2">
      <c r="B159" s="56"/>
      <c r="C159" s="13"/>
      <c r="D159" s="149" t="s">
        <v>217</v>
      </c>
      <c r="E159" s="149"/>
      <c r="F159" s="149"/>
      <c r="G159" s="149"/>
      <c r="H159" s="149"/>
      <c r="I159" s="149"/>
      <c r="J159" s="149"/>
      <c r="K159" s="149"/>
      <c r="L159" s="149"/>
      <c r="M159" s="149"/>
      <c r="N159" s="149"/>
      <c r="O159" s="149"/>
      <c r="P159" s="149"/>
      <c r="Q159" s="149"/>
      <c r="R159" s="149"/>
      <c r="S159" s="149"/>
      <c r="T159" s="149"/>
      <c r="U159" s="149"/>
    </row>
    <row r="160" spans="2:21" ht="12" customHeight="1" x14ac:dyDescent="0.2">
      <c r="B160" s="56"/>
      <c r="C160" s="13"/>
      <c r="D160" s="149"/>
      <c r="E160" s="149"/>
      <c r="F160" s="149"/>
      <c r="G160" s="149"/>
      <c r="H160" s="149"/>
      <c r="I160" s="149"/>
      <c r="J160" s="149"/>
      <c r="K160" s="149"/>
      <c r="L160" s="149"/>
      <c r="M160" s="149"/>
      <c r="N160" s="149"/>
      <c r="O160" s="149"/>
      <c r="P160" s="149"/>
      <c r="Q160" s="149"/>
      <c r="R160" s="149"/>
      <c r="S160" s="149"/>
      <c r="T160" s="149"/>
      <c r="U160" s="149"/>
    </row>
    <row r="161" spans="2:21" ht="12" customHeight="1" x14ac:dyDescent="0.2">
      <c r="B161" s="56"/>
      <c r="C161" s="13"/>
      <c r="D161" s="56"/>
      <c r="E161" s="56"/>
      <c r="F161" s="56"/>
      <c r="G161" s="56"/>
      <c r="H161" s="56"/>
      <c r="I161" s="56"/>
      <c r="J161" s="56"/>
      <c r="K161" s="56"/>
      <c r="L161" s="56"/>
      <c r="M161" s="56"/>
      <c r="N161" s="56"/>
      <c r="O161" s="56"/>
      <c r="P161" s="56"/>
      <c r="Q161" s="56"/>
      <c r="R161" s="56"/>
      <c r="S161" s="56"/>
      <c r="T161" s="56"/>
      <c r="U161" s="56"/>
    </row>
    <row r="162" spans="2:21" ht="12" customHeight="1" x14ac:dyDescent="0.2">
      <c r="B162" s="56"/>
      <c r="C162" s="13"/>
      <c r="D162" s="56"/>
      <c r="E162" s="56"/>
      <c r="F162" s="56"/>
      <c r="G162" s="56"/>
      <c r="H162" s="56"/>
      <c r="I162" s="56"/>
      <c r="J162" s="56"/>
      <c r="K162" s="56"/>
      <c r="L162" s="56"/>
      <c r="M162" s="56"/>
      <c r="N162" s="56"/>
      <c r="O162" s="56"/>
      <c r="P162" s="56"/>
      <c r="Q162" s="56"/>
      <c r="R162" s="56"/>
      <c r="S162" s="56"/>
      <c r="T162" s="56"/>
      <c r="U162" s="56"/>
    </row>
    <row r="163" spans="2:21" ht="12" customHeight="1" x14ac:dyDescent="0.2">
      <c r="B163" s="56"/>
      <c r="C163" s="13"/>
      <c r="D163" s="56"/>
      <c r="E163" s="56"/>
      <c r="F163" s="56"/>
      <c r="G163" s="132" t="s">
        <v>69</v>
      </c>
      <c r="H163" s="132"/>
      <c r="I163" s="132"/>
      <c r="J163" s="132"/>
      <c r="K163" s="132"/>
      <c r="L163" s="132"/>
      <c r="M163" s="132"/>
      <c r="N163" s="133" t="s">
        <v>74</v>
      </c>
      <c r="O163" s="134"/>
      <c r="P163" s="135"/>
      <c r="Q163" s="56"/>
      <c r="R163" s="56"/>
      <c r="S163" s="56"/>
      <c r="T163" s="56"/>
      <c r="U163" s="56"/>
    </row>
    <row r="164" spans="2:21" ht="12" customHeight="1" x14ac:dyDescent="0.2">
      <c r="B164" s="56"/>
      <c r="C164" s="13"/>
      <c r="D164" s="56"/>
      <c r="E164" s="56"/>
      <c r="F164" s="56"/>
      <c r="G164" s="136" t="s">
        <v>203</v>
      </c>
      <c r="H164" s="136"/>
      <c r="I164" s="136"/>
      <c r="J164" s="136"/>
      <c r="K164" s="136"/>
      <c r="L164" s="136"/>
      <c r="M164" s="136"/>
      <c r="N164" s="122">
        <v>6995209.9900000002</v>
      </c>
      <c r="O164" s="145"/>
      <c r="P164" s="145"/>
      <c r="Q164" s="56"/>
      <c r="R164" s="56"/>
      <c r="S164" s="56"/>
      <c r="T164" s="56"/>
      <c r="U164" s="56"/>
    </row>
    <row r="165" spans="2:21" ht="12" customHeight="1" x14ac:dyDescent="0.2">
      <c r="B165" s="56"/>
      <c r="C165" s="13"/>
      <c r="D165" s="56"/>
      <c r="E165" s="56"/>
      <c r="F165" s="56"/>
      <c r="G165" s="136" t="s">
        <v>204</v>
      </c>
      <c r="H165" s="136"/>
      <c r="I165" s="136"/>
      <c r="J165" s="136"/>
      <c r="K165" s="136"/>
      <c r="L165" s="136"/>
      <c r="M165" s="136"/>
      <c r="N165" s="122">
        <v>984560.99</v>
      </c>
      <c r="O165" s="145"/>
      <c r="P165" s="145"/>
      <c r="Q165" s="56"/>
      <c r="R165" s="56"/>
      <c r="S165" s="56"/>
      <c r="T165" s="56"/>
      <c r="U165" s="56"/>
    </row>
    <row r="166" spans="2:21" ht="12" customHeight="1" x14ac:dyDescent="0.2">
      <c r="B166" s="56"/>
      <c r="C166" s="13"/>
      <c r="D166" s="56"/>
      <c r="E166" s="56"/>
      <c r="F166" s="56"/>
      <c r="G166" s="136" t="s">
        <v>205</v>
      </c>
      <c r="H166" s="136"/>
      <c r="I166" s="136"/>
      <c r="J166" s="136"/>
      <c r="K166" s="136"/>
      <c r="L166" s="136"/>
      <c r="M166" s="136"/>
      <c r="N166" s="122">
        <v>0</v>
      </c>
      <c r="O166" s="145"/>
      <c r="P166" s="145"/>
      <c r="Q166" s="56"/>
      <c r="R166" s="56"/>
      <c r="S166" s="56"/>
      <c r="T166" s="56"/>
      <c r="U166" s="56"/>
    </row>
    <row r="167" spans="2:21" ht="12" customHeight="1" x14ac:dyDescent="0.2">
      <c r="B167" s="56"/>
      <c r="C167" s="13"/>
      <c r="D167" s="56"/>
      <c r="E167" s="56"/>
      <c r="F167" s="56"/>
      <c r="G167" s="136" t="s">
        <v>206</v>
      </c>
      <c r="H167" s="136"/>
      <c r="I167" s="136"/>
      <c r="J167" s="136"/>
      <c r="K167" s="136"/>
      <c r="L167" s="136"/>
      <c r="M167" s="136"/>
      <c r="N167" s="122">
        <v>0</v>
      </c>
      <c r="O167" s="145"/>
      <c r="P167" s="145"/>
      <c r="Q167" s="56"/>
      <c r="R167" s="56"/>
      <c r="S167" s="56"/>
      <c r="T167" s="56"/>
      <c r="U167" s="56"/>
    </row>
    <row r="168" spans="2:21" ht="12" customHeight="1" x14ac:dyDescent="0.2">
      <c r="B168" s="56"/>
      <c r="C168" s="13"/>
      <c r="D168" s="56"/>
      <c r="E168" s="56"/>
      <c r="F168" s="56"/>
      <c r="G168" s="136" t="s">
        <v>207</v>
      </c>
      <c r="H168" s="136"/>
      <c r="I168" s="136"/>
      <c r="J168" s="136"/>
      <c r="K168" s="136"/>
      <c r="L168" s="136"/>
      <c r="M168" s="136"/>
      <c r="N168" s="122">
        <v>0</v>
      </c>
      <c r="O168" s="145"/>
      <c r="P168" s="145"/>
      <c r="Q168" s="56"/>
      <c r="R168" s="56"/>
      <c r="S168" s="56"/>
      <c r="T168" s="56"/>
      <c r="U168" s="56"/>
    </row>
    <row r="169" spans="2:21" ht="12" customHeight="1" x14ac:dyDescent="0.2">
      <c r="B169" s="56"/>
      <c r="C169" s="13"/>
      <c r="D169" s="56"/>
      <c r="E169" s="56"/>
      <c r="F169" s="56"/>
      <c r="G169" s="123" t="s">
        <v>208</v>
      </c>
      <c r="H169" s="124"/>
      <c r="I169" s="124"/>
      <c r="J169" s="124"/>
      <c r="K169" s="124"/>
      <c r="L169" s="124"/>
      <c r="M169" s="125"/>
      <c r="N169" s="160">
        <f>SUM(N164:P168)</f>
        <v>7979770.9800000004</v>
      </c>
      <c r="O169" s="160"/>
      <c r="P169" s="160"/>
      <c r="Q169" s="56"/>
      <c r="R169" s="56"/>
      <c r="S169" s="56"/>
      <c r="T169" s="56"/>
      <c r="U169" s="56"/>
    </row>
    <row r="170" spans="2:21" ht="12" customHeight="1" x14ac:dyDescent="0.2">
      <c r="B170" s="56"/>
      <c r="C170" s="13"/>
      <c r="D170" s="56"/>
      <c r="E170" s="56"/>
      <c r="F170" s="56"/>
      <c r="G170" s="56"/>
      <c r="H170" s="56"/>
      <c r="I170" s="56"/>
      <c r="J170" s="56"/>
      <c r="K170" s="56"/>
      <c r="L170" s="56"/>
      <c r="M170" s="56"/>
      <c r="N170" s="56"/>
      <c r="O170" s="56"/>
      <c r="P170" s="56"/>
      <c r="Q170" s="56"/>
      <c r="R170" s="56"/>
      <c r="S170" s="56"/>
      <c r="T170" s="56"/>
      <c r="U170" s="56"/>
    </row>
    <row r="171" spans="2:21" ht="12" customHeight="1" x14ac:dyDescent="0.2">
      <c r="B171" s="56"/>
      <c r="C171" s="13"/>
      <c r="D171" s="61" t="s">
        <v>87</v>
      </c>
      <c r="E171" s="56"/>
      <c r="F171" s="56"/>
      <c r="G171" s="56"/>
      <c r="H171" s="56"/>
      <c r="I171" s="56"/>
      <c r="J171" s="56"/>
      <c r="K171" s="56"/>
      <c r="L171" s="56"/>
      <c r="M171" s="56"/>
      <c r="N171" s="56"/>
      <c r="O171" s="56"/>
      <c r="P171" s="56"/>
      <c r="Q171" s="56"/>
      <c r="R171" s="56"/>
      <c r="S171" s="56"/>
      <c r="T171" s="56"/>
      <c r="U171" s="56"/>
    </row>
    <row r="172" spans="2:21" ht="12" customHeight="1" x14ac:dyDescent="0.2">
      <c r="B172" s="56"/>
      <c r="C172" s="13"/>
      <c r="D172" s="56"/>
      <c r="E172" s="56"/>
      <c r="F172" s="56"/>
      <c r="G172" s="56"/>
      <c r="H172" s="56"/>
      <c r="I172" s="56"/>
      <c r="J172" s="56"/>
      <c r="K172" s="56"/>
      <c r="L172" s="56"/>
      <c r="M172" s="56"/>
      <c r="N172" s="56"/>
      <c r="O172" s="56"/>
      <c r="P172" s="56"/>
      <c r="Q172" s="56"/>
      <c r="R172" s="56"/>
      <c r="S172" s="56"/>
      <c r="T172" s="56"/>
      <c r="U172" s="56"/>
    </row>
    <row r="173" spans="2:21" ht="12" customHeight="1" x14ac:dyDescent="0.2">
      <c r="B173" s="56"/>
      <c r="C173" s="13"/>
      <c r="D173" s="56"/>
      <c r="E173" s="119" t="s">
        <v>69</v>
      </c>
      <c r="F173" s="120"/>
      <c r="G173" s="120"/>
      <c r="H173" s="120"/>
      <c r="I173" s="120"/>
      <c r="J173" s="120"/>
      <c r="K173" s="120"/>
      <c r="L173" s="121"/>
      <c r="M173" s="133" t="s">
        <v>74</v>
      </c>
      <c r="N173" s="134"/>
      <c r="O173" s="135"/>
      <c r="P173" s="133" t="s">
        <v>75</v>
      </c>
      <c r="Q173" s="134"/>
      <c r="R173" s="135"/>
      <c r="S173" s="56"/>
      <c r="T173" s="56"/>
      <c r="U173" s="56"/>
    </row>
    <row r="174" spans="2:21" ht="12" customHeight="1" x14ac:dyDescent="0.2">
      <c r="B174" s="56"/>
      <c r="C174" s="13"/>
      <c r="D174" s="56"/>
      <c r="E174" s="116" t="s">
        <v>209</v>
      </c>
      <c r="F174" s="117"/>
      <c r="G174" s="117"/>
      <c r="H174" s="117"/>
      <c r="I174" s="117"/>
      <c r="J174" s="117"/>
      <c r="K174" s="117"/>
      <c r="L174" s="118"/>
      <c r="M174" s="99">
        <v>5571424.6799999997</v>
      </c>
      <c r="N174" s="100"/>
      <c r="O174" s="101"/>
      <c r="P174" s="146">
        <f>M174/N169</f>
        <v>0.69819355642710434</v>
      </c>
      <c r="Q174" s="147"/>
      <c r="R174" s="148"/>
      <c r="S174" s="56"/>
      <c r="T174" s="56"/>
      <c r="U174" s="56"/>
    </row>
    <row r="175" spans="2:21" ht="12" customHeight="1" x14ac:dyDescent="0.2">
      <c r="B175" s="56"/>
      <c r="C175" s="13"/>
      <c r="D175" s="56"/>
      <c r="E175" s="116" t="s">
        <v>210</v>
      </c>
      <c r="F175" s="117"/>
      <c r="G175" s="117"/>
      <c r="H175" s="117"/>
      <c r="I175" s="117"/>
      <c r="J175" s="117"/>
      <c r="K175" s="117"/>
      <c r="L175" s="118"/>
      <c r="M175" s="129">
        <v>0</v>
      </c>
      <c r="N175" s="130"/>
      <c r="O175" s="131"/>
      <c r="P175" s="146">
        <f>M175/N169</f>
        <v>0</v>
      </c>
      <c r="Q175" s="147"/>
      <c r="R175" s="148"/>
      <c r="S175" s="56"/>
      <c r="T175" s="56"/>
      <c r="U175" s="56"/>
    </row>
    <row r="176" spans="2:21" ht="12" customHeight="1" x14ac:dyDescent="0.2">
      <c r="B176" s="56"/>
      <c r="C176" s="13"/>
      <c r="D176" s="56"/>
      <c r="E176" s="116" t="s">
        <v>211</v>
      </c>
      <c r="F176" s="117"/>
      <c r="G176" s="117"/>
      <c r="H176" s="117"/>
      <c r="I176" s="117"/>
      <c r="J176" s="117"/>
      <c r="K176" s="117"/>
      <c r="L176" s="118"/>
      <c r="M176" s="129">
        <v>0</v>
      </c>
      <c r="N176" s="130"/>
      <c r="O176" s="131"/>
      <c r="P176" s="146">
        <f>M176/N169</f>
        <v>0</v>
      </c>
      <c r="Q176" s="147"/>
      <c r="R176" s="148"/>
      <c r="S176" s="56"/>
      <c r="T176" s="56"/>
      <c r="U176" s="56"/>
    </row>
    <row r="177" spans="2:21" ht="12" customHeight="1" x14ac:dyDescent="0.2">
      <c r="B177" s="56"/>
      <c r="C177" s="13"/>
      <c r="D177" s="56"/>
      <c r="E177" s="56"/>
      <c r="F177" s="56"/>
      <c r="G177" s="56"/>
      <c r="H177" s="56"/>
      <c r="I177" s="56"/>
      <c r="J177" s="56"/>
      <c r="K177" s="56"/>
      <c r="L177" s="56"/>
      <c r="M177" s="56"/>
      <c r="N177" s="56"/>
      <c r="O177" s="56"/>
      <c r="P177" s="56"/>
      <c r="Q177" s="56"/>
      <c r="R177" s="56"/>
      <c r="S177" s="56"/>
      <c r="T177" s="56"/>
      <c r="U177" s="56"/>
    </row>
    <row r="178" spans="2:21" ht="12" customHeight="1" x14ac:dyDescent="0.2">
      <c r="B178" s="1"/>
      <c r="C178" s="17" t="s">
        <v>20</v>
      </c>
      <c r="D178" s="9" t="s">
        <v>21</v>
      </c>
    </row>
    <row r="179" spans="2:21" s="21" customFormat="1" ht="12" customHeight="1" x14ac:dyDescent="0.2">
      <c r="B179" s="20"/>
      <c r="C179" s="27"/>
      <c r="D179" s="140"/>
      <c r="E179" s="140"/>
      <c r="F179" s="140"/>
      <c r="G179" s="140"/>
      <c r="H179" s="140"/>
      <c r="I179" s="140"/>
      <c r="J179" s="140"/>
      <c r="K179" s="140"/>
      <c r="L179" s="140"/>
      <c r="M179" s="140"/>
      <c r="N179" s="140"/>
      <c r="O179" s="140"/>
      <c r="P179" s="140"/>
      <c r="Q179" s="140"/>
      <c r="R179" s="140"/>
      <c r="S179" s="140"/>
      <c r="T179" s="140"/>
      <c r="U179" s="140"/>
    </row>
    <row r="180" spans="2:21" s="21" customFormat="1" ht="12" customHeight="1" x14ac:dyDescent="0.2">
      <c r="B180" s="20"/>
      <c r="C180" s="27"/>
      <c r="D180" s="158" t="s">
        <v>323</v>
      </c>
      <c r="E180" s="158"/>
      <c r="F180" s="158"/>
      <c r="G180" s="158"/>
      <c r="H180" s="158"/>
      <c r="I180" s="158"/>
      <c r="J180" s="158"/>
      <c r="K180" s="158"/>
      <c r="L180" s="158"/>
      <c r="M180" s="158"/>
      <c r="N180" s="158"/>
      <c r="O180" s="158"/>
      <c r="P180" s="158"/>
      <c r="Q180" s="158"/>
      <c r="R180" s="158"/>
      <c r="S180" s="158"/>
      <c r="T180" s="158"/>
      <c r="U180" s="158"/>
    </row>
    <row r="181" spans="2:21" s="21" customFormat="1" ht="12" customHeight="1" x14ac:dyDescent="0.2">
      <c r="C181" s="27"/>
      <c r="D181" s="158"/>
      <c r="E181" s="158"/>
      <c r="F181" s="158"/>
      <c r="G181" s="158"/>
      <c r="H181" s="158"/>
      <c r="I181" s="158"/>
      <c r="J181" s="158"/>
      <c r="K181" s="158"/>
      <c r="L181" s="158"/>
      <c r="M181" s="158"/>
      <c r="N181" s="158"/>
      <c r="O181" s="158"/>
      <c r="P181" s="158"/>
      <c r="Q181" s="158"/>
      <c r="R181" s="158"/>
      <c r="S181" s="158"/>
      <c r="T181" s="158"/>
      <c r="U181" s="158"/>
    </row>
    <row r="182" spans="2:21" ht="12" customHeight="1" x14ac:dyDescent="0.2">
      <c r="C182" s="14"/>
      <c r="D182" s="67"/>
      <c r="E182" s="61"/>
      <c r="F182" s="61"/>
      <c r="G182" s="61"/>
      <c r="H182" s="61"/>
      <c r="I182" s="61"/>
      <c r="J182" s="61"/>
      <c r="K182" s="61"/>
      <c r="L182" s="61"/>
      <c r="M182" s="61"/>
      <c r="N182" s="61"/>
      <c r="O182" s="61"/>
      <c r="P182" s="61"/>
      <c r="Q182" s="61"/>
      <c r="R182" s="61"/>
      <c r="S182" s="61"/>
      <c r="T182" s="61"/>
      <c r="U182" s="55"/>
    </row>
    <row r="183" spans="2:21" ht="12" customHeight="1" x14ac:dyDescent="0.2">
      <c r="C183" s="14"/>
      <c r="D183" s="55"/>
      <c r="E183" s="55"/>
      <c r="F183" s="55"/>
      <c r="G183" s="55"/>
      <c r="H183" s="55"/>
      <c r="I183" s="55"/>
      <c r="J183" s="55"/>
      <c r="K183" s="55"/>
      <c r="L183" s="55"/>
      <c r="M183" s="55"/>
      <c r="N183" s="55"/>
      <c r="O183" s="55"/>
      <c r="P183" s="55"/>
      <c r="Q183" s="55"/>
      <c r="R183" s="55"/>
      <c r="S183" s="55"/>
      <c r="T183" s="55"/>
      <c r="U183" s="55"/>
    </row>
    <row r="184" spans="2:21" ht="12" customHeight="1" x14ac:dyDescent="0.2">
      <c r="C184" s="14"/>
      <c r="D184" s="55"/>
      <c r="E184" s="55"/>
      <c r="F184" s="55"/>
      <c r="G184" s="55"/>
      <c r="H184" s="55"/>
      <c r="I184" s="55"/>
      <c r="J184" s="55"/>
      <c r="K184" s="55"/>
      <c r="L184" s="55"/>
      <c r="M184" s="55"/>
      <c r="N184" s="55"/>
      <c r="O184" s="55"/>
      <c r="P184" s="55"/>
      <c r="Q184" s="55"/>
      <c r="R184" s="55"/>
      <c r="S184" s="55"/>
      <c r="T184" s="55"/>
      <c r="U184" s="55"/>
    </row>
    <row r="185" spans="2:21" ht="12" customHeight="1" x14ac:dyDescent="0.2">
      <c r="C185" s="14"/>
      <c r="D185" s="55"/>
      <c r="E185" s="55"/>
      <c r="F185" s="55"/>
      <c r="G185" s="55"/>
      <c r="H185" s="55"/>
      <c r="I185" s="55"/>
      <c r="J185" s="55"/>
      <c r="K185" s="55"/>
      <c r="L185" s="55"/>
      <c r="M185" s="55"/>
      <c r="N185" s="55"/>
      <c r="O185" s="55"/>
      <c r="P185" s="55"/>
      <c r="Q185" s="55"/>
      <c r="R185" s="55"/>
      <c r="S185" s="55"/>
      <c r="T185" s="55"/>
      <c r="U185" s="55"/>
    </row>
    <row r="186" spans="2:21" ht="12" customHeight="1" x14ac:dyDescent="0.2">
      <c r="B186" s="2"/>
      <c r="C186" s="17" t="s">
        <v>24</v>
      </c>
      <c r="D186" s="9" t="s">
        <v>25</v>
      </c>
    </row>
    <row r="187" spans="2:21" ht="12" customHeight="1" x14ac:dyDescent="0.2">
      <c r="B187" s="57"/>
      <c r="C187" s="18"/>
      <c r="D187" s="2" t="s">
        <v>15</v>
      </c>
      <c r="E187" s="57"/>
      <c r="F187" s="57"/>
      <c r="G187" s="57"/>
      <c r="H187" s="57"/>
      <c r="I187" s="57"/>
      <c r="J187" s="57"/>
      <c r="K187" s="57"/>
      <c r="L187" s="57"/>
      <c r="M187" s="57"/>
      <c r="N187" s="57"/>
      <c r="O187" s="57"/>
      <c r="P187" s="57"/>
      <c r="Q187" s="57"/>
      <c r="R187" s="57"/>
      <c r="S187" s="57"/>
      <c r="T187" s="57"/>
      <c r="U187" s="57"/>
    </row>
    <row r="188" spans="2:21" ht="12" customHeight="1" x14ac:dyDescent="0.2">
      <c r="B188" s="57"/>
      <c r="C188" s="26"/>
      <c r="D188" s="153" t="s">
        <v>28</v>
      </c>
      <c r="E188" s="153"/>
      <c r="F188" s="153"/>
      <c r="G188" s="153"/>
      <c r="H188" s="153"/>
      <c r="I188" s="153"/>
      <c r="J188" s="153"/>
      <c r="K188" s="153"/>
      <c r="L188" s="153"/>
      <c r="M188" s="153"/>
      <c r="N188" s="153"/>
      <c r="O188" s="153"/>
      <c r="P188" s="153"/>
      <c r="Q188" s="153"/>
      <c r="R188" s="153"/>
      <c r="S188" s="153"/>
      <c r="T188" s="153"/>
      <c r="U188" s="153"/>
    </row>
    <row r="190" spans="2:21" ht="12" customHeight="1" x14ac:dyDescent="0.2">
      <c r="G190" s="119" t="s">
        <v>69</v>
      </c>
      <c r="H190" s="120"/>
      <c r="I190" s="120"/>
      <c r="J190" s="121"/>
      <c r="K190" s="133">
        <v>2025</v>
      </c>
      <c r="L190" s="134"/>
      <c r="M190" s="135"/>
      <c r="N190" s="133">
        <v>2024</v>
      </c>
      <c r="O190" s="134"/>
      <c r="P190" s="135"/>
    </row>
    <row r="191" spans="2:21" ht="12" customHeight="1" x14ac:dyDescent="0.2">
      <c r="B191" s="1"/>
      <c r="G191" s="116" t="s">
        <v>178</v>
      </c>
      <c r="H191" s="117"/>
      <c r="I191" s="117"/>
      <c r="J191" s="118"/>
      <c r="K191" s="126"/>
      <c r="L191" s="127"/>
      <c r="M191" s="128"/>
      <c r="N191" s="122"/>
      <c r="O191" s="112"/>
      <c r="P191" s="112"/>
    </row>
    <row r="192" spans="2:21" ht="12" customHeight="1" x14ac:dyDescent="0.2">
      <c r="B192" s="1"/>
      <c r="G192" s="116" t="s">
        <v>212</v>
      </c>
      <c r="H192" s="117"/>
      <c r="I192" s="117"/>
      <c r="J192" s="118"/>
      <c r="K192" s="126"/>
      <c r="L192" s="127"/>
      <c r="M192" s="128"/>
      <c r="N192" s="129"/>
      <c r="O192" s="130"/>
      <c r="P192" s="131"/>
    </row>
    <row r="193" spans="2:21" ht="12" customHeight="1" x14ac:dyDescent="0.2">
      <c r="B193" s="1"/>
      <c r="G193" s="116" t="s">
        <v>179</v>
      </c>
      <c r="H193" s="117"/>
      <c r="I193" s="117"/>
      <c r="J193" s="118"/>
      <c r="K193" s="126"/>
      <c r="L193" s="127"/>
      <c r="M193" s="128"/>
      <c r="N193" s="122"/>
      <c r="O193" s="112"/>
      <c r="P193" s="112"/>
    </row>
    <row r="194" spans="2:21" ht="12" customHeight="1" x14ac:dyDescent="0.2">
      <c r="G194" s="116" t="s">
        <v>180</v>
      </c>
      <c r="H194" s="117"/>
      <c r="I194" s="117"/>
      <c r="J194" s="118"/>
      <c r="K194" s="126"/>
      <c r="L194" s="127"/>
      <c r="M194" s="128"/>
      <c r="N194" s="129"/>
      <c r="O194" s="130"/>
      <c r="P194" s="131"/>
    </row>
    <row r="195" spans="2:21" ht="12" customHeight="1" x14ac:dyDescent="0.2">
      <c r="G195" s="116" t="s">
        <v>287</v>
      </c>
      <c r="H195" s="117"/>
      <c r="I195" s="117"/>
      <c r="J195" s="118"/>
      <c r="K195" s="126">
        <v>0</v>
      </c>
      <c r="L195" s="127"/>
      <c r="M195" s="128"/>
      <c r="N195" s="129"/>
      <c r="O195" s="130"/>
      <c r="P195" s="131"/>
    </row>
    <row r="196" spans="2:21" ht="12" customHeight="1" x14ac:dyDescent="0.2">
      <c r="G196" s="123" t="s">
        <v>213</v>
      </c>
      <c r="H196" s="124"/>
      <c r="I196" s="124"/>
      <c r="J196" s="125"/>
      <c r="K196" s="141">
        <f>SUM(K191:M195)</f>
        <v>0</v>
      </c>
      <c r="L196" s="142"/>
      <c r="M196" s="143"/>
      <c r="N196" s="141">
        <f>SUM(N191:P195)</f>
        <v>0</v>
      </c>
      <c r="O196" s="142"/>
      <c r="P196" s="143"/>
    </row>
    <row r="200" spans="2:21" ht="12" customHeight="1" x14ac:dyDescent="0.2">
      <c r="B200" s="1"/>
    </row>
    <row r="201" spans="2:21" ht="12" customHeight="1" x14ac:dyDescent="0.2">
      <c r="B201" s="1"/>
    </row>
    <row r="202" spans="2:21" ht="12" customHeight="1" x14ac:dyDescent="0.2">
      <c r="B202" s="1"/>
    </row>
    <row r="203" spans="2:21" ht="12" customHeight="1" x14ac:dyDescent="0.2">
      <c r="B203" s="1"/>
    </row>
    <row r="204" spans="2:21" ht="12" customHeight="1" x14ac:dyDescent="0.2">
      <c r="B204" s="1"/>
    </row>
    <row r="205" spans="2:21" ht="12" customHeight="1" x14ac:dyDescent="0.2">
      <c r="B205" s="1"/>
    </row>
    <row r="206" spans="2:21" ht="12" customHeight="1" x14ac:dyDescent="0.2">
      <c r="B206" s="1"/>
    </row>
    <row r="207" spans="2:21" ht="12" customHeight="1" x14ac:dyDescent="0.2">
      <c r="C207" s="2" t="s">
        <v>26</v>
      </c>
      <c r="D207" s="185" t="s">
        <v>27</v>
      </c>
      <c r="E207" s="185"/>
      <c r="F207" s="185"/>
      <c r="G207" s="185"/>
      <c r="H207" s="185"/>
      <c r="I207" s="185"/>
      <c r="J207" s="185"/>
      <c r="K207" s="185"/>
      <c r="L207" s="185"/>
      <c r="M207" s="185"/>
      <c r="N207" s="185"/>
      <c r="O207" s="185"/>
      <c r="P207" s="185"/>
      <c r="Q207" s="185"/>
      <c r="R207" s="185"/>
      <c r="S207" s="185"/>
      <c r="T207" s="185"/>
      <c r="U207" s="185"/>
    </row>
    <row r="209" spans="2:21" ht="12" customHeight="1" x14ac:dyDescent="0.2">
      <c r="C209" s="153" t="s">
        <v>49</v>
      </c>
      <c r="D209" s="153"/>
      <c r="E209" s="153"/>
      <c r="F209" s="153"/>
      <c r="G209" s="153"/>
      <c r="H209" s="153"/>
      <c r="I209" s="153"/>
      <c r="J209" s="153"/>
      <c r="K209" s="153"/>
      <c r="L209" s="153"/>
      <c r="M209" s="153"/>
      <c r="N209" s="153"/>
      <c r="O209" s="153"/>
      <c r="P209" s="153"/>
      <c r="Q209" s="153"/>
      <c r="R209" s="153"/>
      <c r="S209" s="153"/>
      <c r="T209" s="153"/>
      <c r="U209" s="153"/>
    </row>
    <row r="210" spans="2:21" ht="12" customHeight="1" x14ac:dyDescent="0.2">
      <c r="B210" s="187" t="s">
        <v>50</v>
      </c>
      <c r="C210" s="187"/>
      <c r="D210" s="187"/>
      <c r="E210" s="187"/>
      <c r="F210" s="187"/>
      <c r="G210" s="187"/>
      <c r="H210" s="187"/>
      <c r="I210" s="187"/>
      <c r="J210" s="187"/>
      <c r="K210" s="187"/>
      <c r="L210" s="187"/>
      <c r="M210" s="187"/>
      <c r="N210" s="187"/>
      <c r="O210" s="187"/>
      <c r="P210" s="187"/>
      <c r="Q210" s="187"/>
      <c r="R210" s="187"/>
      <c r="S210" s="187"/>
      <c r="T210" s="187"/>
      <c r="U210" s="187"/>
    </row>
    <row r="320" spans="2:21" ht="12" customHeight="1" x14ac:dyDescent="0.2">
      <c r="B320" s="154" t="s">
        <v>16</v>
      </c>
      <c r="C320" s="154"/>
      <c r="D320" s="154"/>
      <c r="E320" s="154"/>
      <c r="F320" s="154"/>
      <c r="G320" s="154"/>
      <c r="H320" s="154"/>
      <c r="I320" s="154"/>
      <c r="J320" s="154"/>
      <c r="K320" s="154"/>
      <c r="L320" s="154"/>
      <c r="M320" s="154"/>
      <c r="N320" s="154"/>
      <c r="O320" s="154"/>
      <c r="P320" s="154"/>
      <c r="Q320" s="154"/>
      <c r="R320" s="154"/>
      <c r="S320" s="154"/>
      <c r="T320" s="154"/>
      <c r="U320" s="154"/>
    </row>
    <row r="321" spans="2:21" ht="12" customHeight="1" x14ac:dyDescent="0.2">
      <c r="B321" s="2"/>
    </row>
    <row r="322" spans="2:21" ht="12" customHeight="1" x14ac:dyDescent="0.2">
      <c r="C322" s="153"/>
      <c r="D322" s="153"/>
      <c r="E322" s="153"/>
      <c r="F322" s="153"/>
      <c r="G322" s="153"/>
      <c r="H322" s="153"/>
      <c r="I322" s="153"/>
      <c r="J322" s="153"/>
      <c r="K322" s="153"/>
      <c r="L322" s="153"/>
      <c r="M322" s="153"/>
      <c r="N322" s="153"/>
      <c r="O322" s="153"/>
      <c r="P322" s="153"/>
      <c r="Q322" s="153"/>
      <c r="R322" s="153"/>
      <c r="S322" s="153"/>
      <c r="T322" s="153"/>
      <c r="U322" s="153"/>
    </row>
    <row r="323" spans="2:21" ht="12" customHeight="1" x14ac:dyDescent="0.2">
      <c r="B323" s="186" t="s">
        <v>294</v>
      </c>
      <c r="C323" s="186"/>
      <c r="D323" s="186"/>
      <c r="E323" s="186"/>
      <c r="F323" s="186"/>
      <c r="G323" s="186"/>
      <c r="H323" s="186"/>
      <c r="I323" s="186"/>
      <c r="J323" s="186"/>
      <c r="K323" s="186"/>
      <c r="L323" s="186"/>
      <c r="M323" s="186"/>
      <c r="N323" s="186"/>
      <c r="O323" s="186"/>
      <c r="P323" s="186"/>
      <c r="Q323" s="186"/>
      <c r="R323" s="186"/>
      <c r="S323" s="186"/>
      <c r="T323" s="186"/>
      <c r="U323" s="186"/>
    </row>
    <row r="324" spans="2:21" ht="12" customHeight="1" x14ac:dyDescent="0.2">
      <c r="B324" s="186"/>
      <c r="C324" s="186"/>
      <c r="D324" s="186"/>
      <c r="E324" s="186"/>
      <c r="F324" s="186"/>
      <c r="G324" s="186"/>
      <c r="H324" s="186"/>
      <c r="I324" s="186"/>
      <c r="J324" s="186"/>
      <c r="K324" s="186"/>
      <c r="L324" s="186"/>
      <c r="M324" s="186"/>
      <c r="N324" s="186"/>
      <c r="O324" s="186"/>
      <c r="P324" s="186"/>
      <c r="Q324" s="186"/>
      <c r="R324" s="186"/>
      <c r="S324" s="186"/>
      <c r="T324" s="186"/>
      <c r="U324" s="186"/>
    </row>
    <row r="325" spans="2:21" ht="12" customHeight="1" x14ac:dyDescent="0.2">
      <c r="B325" s="54"/>
      <c r="C325" s="54"/>
      <c r="D325" s="54"/>
      <c r="E325" s="54"/>
      <c r="F325" s="54"/>
      <c r="G325" s="54"/>
      <c r="H325" s="54"/>
      <c r="I325" s="54"/>
      <c r="J325" s="54"/>
      <c r="K325" s="54"/>
      <c r="L325" s="54"/>
      <c r="M325" s="54"/>
      <c r="N325" s="54"/>
      <c r="O325" s="54"/>
      <c r="P325" s="54"/>
      <c r="Q325" s="54"/>
      <c r="R325" s="54"/>
      <c r="S325" s="54"/>
      <c r="T325" s="54"/>
      <c r="U325" s="54"/>
    </row>
    <row r="326" spans="2:21" ht="12" customHeight="1" x14ac:dyDescent="0.2">
      <c r="C326" s="1" t="s">
        <v>17</v>
      </c>
    </row>
    <row r="327" spans="2:21" ht="12" customHeight="1" x14ac:dyDescent="0.2">
      <c r="C327" s="1"/>
    </row>
    <row r="328" spans="2:21" ht="12" customHeight="1" x14ac:dyDescent="0.2">
      <c r="C328" s="2" t="s">
        <v>218</v>
      </c>
    </row>
    <row r="329" spans="2:21" ht="12" customHeight="1" x14ac:dyDescent="0.2">
      <c r="B329" s="2"/>
    </row>
    <row r="330" spans="2:21" ht="12" customHeight="1" x14ac:dyDescent="0.2">
      <c r="B330" s="2"/>
    </row>
    <row r="331" spans="2:21" ht="12" customHeight="1" x14ac:dyDescent="0.2">
      <c r="B331" s="2"/>
      <c r="E331" s="106" t="s">
        <v>324</v>
      </c>
      <c r="F331" s="106"/>
      <c r="G331" s="106"/>
      <c r="H331" s="106"/>
      <c r="I331" s="106"/>
      <c r="J331" s="106"/>
      <c r="K331" s="106"/>
      <c r="L331" s="106"/>
      <c r="M331" s="106"/>
    </row>
    <row r="332" spans="2:21" ht="12" customHeight="1" x14ac:dyDescent="0.2">
      <c r="B332" s="2"/>
      <c r="E332" s="106" t="s">
        <v>69</v>
      </c>
      <c r="F332" s="106"/>
      <c r="G332" s="106"/>
      <c r="H332" s="106"/>
      <c r="I332" s="106"/>
      <c r="J332" s="106"/>
      <c r="K332" s="105">
        <v>2025</v>
      </c>
      <c r="L332" s="105"/>
      <c r="M332" s="105"/>
    </row>
    <row r="333" spans="2:21" ht="12" customHeight="1" x14ac:dyDescent="0.2">
      <c r="B333" s="2"/>
      <c r="E333" s="96" t="s">
        <v>325</v>
      </c>
      <c r="F333" s="96"/>
      <c r="G333" s="96"/>
      <c r="H333" s="96"/>
      <c r="I333" s="96"/>
      <c r="J333" s="96"/>
      <c r="K333" s="97">
        <v>46340948.299999997</v>
      </c>
      <c r="L333" s="98"/>
      <c r="M333" s="98"/>
    </row>
    <row r="334" spans="2:21" ht="12" customHeight="1" x14ac:dyDescent="0.2">
      <c r="B334" s="2"/>
      <c r="E334" s="96" t="s">
        <v>326</v>
      </c>
      <c r="F334" s="96"/>
      <c r="G334" s="96"/>
      <c r="H334" s="96"/>
      <c r="I334" s="96"/>
      <c r="J334" s="96"/>
      <c r="K334" s="97">
        <v>35763900.299999997</v>
      </c>
      <c r="L334" s="98"/>
      <c r="M334" s="98"/>
    </row>
    <row r="335" spans="2:21" ht="12" customHeight="1" x14ac:dyDescent="0.2">
      <c r="B335" s="2"/>
      <c r="E335" s="96" t="s">
        <v>327</v>
      </c>
      <c r="F335" s="96"/>
      <c r="G335" s="96"/>
      <c r="H335" s="96"/>
      <c r="I335" s="96"/>
      <c r="J335" s="96"/>
      <c r="K335" s="99">
        <v>1922930.63</v>
      </c>
      <c r="L335" s="100"/>
      <c r="M335" s="101"/>
    </row>
    <row r="336" spans="2:21" ht="12" customHeight="1" x14ac:dyDescent="0.2">
      <c r="B336" s="2"/>
      <c r="E336" s="96" t="s">
        <v>328</v>
      </c>
      <c r="F336" s="96"/>
      <c r="G336" s="96"/>
      <c r="H336" s="96"/>
      <c r="I336" s="96"/>
      <c r="J336" s="96"/>
      <c r="K336" s="97">
        <v>0</v>
      </c>
      <c r="L336" s="98"/>
      <c r="M336" s="98"/>
    </row>
    <row r="337" spans="2:21" ht="12" customHeight="1" x14ac:dyDescent="0.2">
      <c r="B337" s="2"/>
      <c r="E337" s="96" t="s">
        <v>329</v>
      </c>
      <c r="F337" s="96"/>
      <c r="G337" s="96"/>
      <c r="H337" s="96"/>
      <c r="I337" s="96"/>
      <c r="J337" s="96"/>
      <c r="K337" s="97">
        <v>0</v>
      </c>
      <c r="L337" s="98"/>
      <c r="M337" s="98"/>
    </row>
    <row r="338" spans="2:21" ht="12" customHeight="1" x14ac:dyDescent="0.2">
      <c r="B338" s="2"/>
    </row>
    <row r="339" spans="2:21" ht="12" customHeight="1" x14ac:dyDescent="0.2">
      <c r="B339" s="2"/>
    </row>
    <row r="340" spans="2:21" ht="12" customHeight="1" x14ac:dyDescent="0.2">
      <c r="B340" s="2"/>
      <c r="E340" s="102" t="s">
        <v>330</v>
      </c>
      <c r="F340" s="103"/>
      <c r="G340" s="103"/>
      <c r="H340" s="103"/>
      <c r="I340" s="103"/>
      <c r="J340" s="103"/>
      <c r="K340" s="103"/>
      <c r="L340" s="103"/>
      <c r="M340" s="103"/>
    </row>
    <row r="341" spans="2:21" ht="12" customHeight="1" x14ac:dyDescent="0.2">
      <c r="B341" s="2"/>
      <c r="E341" s="104" t="s">
        <v>69</v>
      </c>
      <c r="F341" s="104"/>
      <c r="G341" s="104"/>
      <c r="H341" s="104"/>
      <c r="I341" s="104"/>
      <c r="J341" s="104"/>
      <c r="K341" s="105">
        <v>2025</v>
      </c>
      <c r="L341" s="105"/>
      <c r="M341" s="105"/>
    </row>
    <row r="342" spans="2:21" ht="12" customHeight="1" x14ac:dyDescent="0.2">
      <c r="B342" s="2"/>
      <c r="E342" s="96" t="s">
        <v>331</v>
      </c>
      <c r="F342" s="96"/>
      <c r="G342" s="96"/>
      <c r="H342" s="96"/>
      <c r="I342" s="96"/>
      <c r="J342" s="96"/>
      <c r="K342" s="97">
        <v>49079081.509999998</v>
      </c>
      <c r="L342" s="98"/>
      <c r="M342" s="98"/>
    </row>
    <row r="343" spans="2:21" ht="12" customHeight="1" x14ac:dyDescent="0.2">
      <c r="B343" s="2"/>
      <c r="E343" s="96" t="s">
        <v>332</v>
      </c>
      <c r="F343" s="96"/>
      <c r="G343" s="96"/>
      <c r="H343" s="96"/>
      <c r="I343" s="96"/>
      <c r="J343" s="96"/>
      <c r="K343" s="97">
        <v>40184541.710000001</v>
      </c>
      <c r="L343" s="98"/>
      <c r="M343" s="98"/>
    </row>
    <row r="344" spans="2:21" ht="12" customHeight="1" x14ac:dyDescent="0.2">
      <c r="B344" s="2"/>
      <c r="E344" s="96" t="s">
        <v>333</v>
      </c>
      <c r="F344" s="96"/>
      <c r="G344" s="96"/>
      <c r="H344" s="96"/>
      <c r="I344" s="96"/>
      <c r="J344" s="96"/>
      <c r="K344" s="99">
        <v>-815202.58</v>
      </c>
      <c r="L344" s="100"/>
      <c r="M344" s="101"/>
    </row>
    <row r="345" spans="2:21" ht="12" customHeight="1" x14ac:dyDescent="0.2">
      <c r="B345" s="2"/>
      <c r="E345" s="96" t="s">
        <v>334</v>
      </c>
      <c r="F345" s="96"/>
      <c r="G345" s="96"/>
      <c r="H345" s="96"/>
      <c r="I345" s="96"/>
      <c r="J345" s="96"/>
      <c r="K345" s="97">
        <v>0</v>
      </c>
      <c r="L345" s="98"/>
      <c r="M345" s="98"/>
    </row>
    <row r="346" spans="2:21" ht="12" customHeight="1" x14ac:dyDescent="0.2">
      <c r="B346" s="2"/>
      <c r="E346" s="96" t="s">
        <v>335</v>
      </c>
      <c r="F346" s="96"/>
      <c r="G346" s="96"/>
      <c r="H346" s="96"/>
      <c r="I346" s="96"/>
      <c r="J346" s="96"/>
      <c r="K346" s="97">
        <v>0</v>
      </c>
      <c r="L346" s="98"/>
      <c r="M346" s="98"/>
    </row>
    <row r="347" spans="2:21" ht="12" customHeight="1" x14ac:dyDescent="0.2">
      <c r="B347" s="2"/>
      <c r="E347" s="96" t="s">
        <v>336</v>
      </c>
      <c r="F347" s="96"/>
      <c r="G347" s="96"/>
      <c r="H347" s="96"/>
      <c r="I347" s="96"/>
      <c r="J347" s="96"/>
      <c r="K347" s="97">
        <v>0</v>
      </c>
      <c r="L347" s="98"/>
      <c r="M347" s="98"/>
    </row>
    <row r="348" spans="2:21" ht="12" customHeight="1" x14ac:dyDescent="0.2">
      <c r="E348" s="96" t="s">
        <v>337</v>
      </c>
      <c r="F348" s="96"/>
      <c r="G348" s="96"/>
      <c r="H348" s="96"/>
      <c r="I348" s="96"/>
      <c r="J348" s="96"/>
      <c r="K348" s="97">
        <v>0</v>
      </c>
      <c r="L348" s="98"/>
      <c r="M348" s="98"/>
      <c r="P348" s="175"/>
      <c r="Q348" s="175"/>
    </row>
    <row r="349" spans="2:21" s="21" customFormat="1" ht="12" customHeight="1" x14ac:dyDescent="0.2">
      <c r="N349" s="75"/>
      <c r="P349" s="175"/>
      <c r="Q349" s="175"/>
    </row>
    <row r="351" spans="2:21" s="21" customFormat="1" ht="12" customHeight="1" x14ac:dyDescent="0.2">
      <c r="C351" s="140"/>
      <c r="D351" s="140"/>
      <c r="E351" s="140"/>
      <c r="F351" s="140"/>
      <c r="G351" s="140"/>
      <c r="H351" s="140"/>
      <c r="I351" s="140"/>
      <c r="J351" s="140"/>
      <c r="K351" s="140"/>
      <c r="L351" s="140"/>
      <c r="M351" s="140"/>
      <c r="N351" s="140"/>
      <c r="O351" s="140"/>
      <c r="P351" s="140"/>
      <c r="Q351" s="140"/>
      <c r="R351" s="140"/>
      <c r="S351" s="140"/>
      <c r="T351" s="140"/>
      <c r="U351" s="140"/>
    </row>
    <row r="352" spans="2:21" ht="6" customHeight="1" x14ac:dyDescent="0.2">
      <c r="C352" s="12"/>
    </row>
    <row r="353" spans="2:21" s="21" customFormat="1" ht="12" customHeight="1" x14ac:dyDescent="0.2">
      <c r="C353" s="68"/>
    </row>
    <row r="355" spans="2:21" ht="12" customHeight="1" x14ac:dyDescent="0.2">
      <c r="B355" s="154" t="s">
        <v>18</v>
      </c>
      <c r="C355" s="154"/>
      <c r="D355" s="154"/>
      <c r="E355" s="154"/>
      <c r="F355" s="154"/>
      <c r="G355" s="154"/>
      <c r="H355" s="154"/>
      <c r="I355" s="154"/>
      <c r="J355" s="154"/>
      <c r="K355" s="154"/>
      <c r="L355" s="154"/>
      <c r="M355" s="154"/>
      <c r="N355" s="154"/>
      <c r="O355" s="154"/>
      <c r="P355" s="154"/>
      <c r="Q355" s="154"/>
      <c r="R355" s="154"/>
      <c r="S355" s="154"/>
      <c r="T355" s="154"/>
      <c r="U355" s="154"/>
    </row>
    <row r="356" spans="2:21" ht="12" customHeight="1" x14ac:dyDescent="0.2">
      <c r="B356" s="58"/>
      <c r="C356" s="58"/>
      <c r="D356" s="58"/>
      <c r="E356" s="58"/>
      <c r="F356" s="58"/>
      <c r="G356" s="58"/>
      <c r="H356" s="58"/>
      <c r="I356" s="58"/>
      <c r="J356" s="58"/>
      <c r="K356" s="58"/>
      <c r="L356" s="58"/>
      <c r="M356" s="58"/>
      <c r="N356" s="58"/>
      <c r="O356" s="58"/>
      <c r="P356" s="58"/>
      <c r="Q356" s="58"/>
      <c r="R356" s="58"/>
      <c r="S356" s="58"/>
      <c r="T356" s="58"/>
      <c r="U356" s="58"/>
    </row>
    <row r="357" spans="2:21" ht="12" customHeight="1" x14ac:dyDescent="0.2">
      <c r="C357" s="17" t="s">
        <v>222</v>
      </c>
      <c r="D357" s="9" t="s">
        <v>31</v>
      </c>
    </row>
    <row r="358" spans="2:21" ht="6" customHeight="1" x14ac:dyDescent="0.2">
      <c r="B358" s="2"/>
    </row>
    <row r="359" spans="2:21" s="21" customFormat="1" ht="51" customHeight="1" x14ac:dyDescent="0.2">
      <c r="C359" s="149" t="s">
        <v>295</v>
      </c>
      <c r="D359" s="150"/>
      <c r="E359" s="150"/>
      <c r="F359" s="150"/>
      <c r="G359" s="150"/>
      <c r="H359" s="150"/>
      <c r="I359" s="150"/>
      <c r="J359" s="150"/>
      <c r="K359" s="150"/>
      <c r="L359" s="150"/>
      <c r="M359" s="150"/>
      <c r="N359" s="150"/>
      <c r="O359" s="150"/>
      <c r="P359" s="150"/>
      <c r="Q359" s="150"/>
      <c r="R359" s="150"/>
      <c r="S359" s="150"/>
      <c r="T359" s="150"/>
      <c r="U359" s="150"/>
    </row>
    <row r="360" spans="2:21" ht="8.25" customHeight="1" x14ac:dyDescent="0.2">
      <c r="B360" s="1"/>
    </row>
    <row r="361" spans="2:21" ht="6" customHeight="1" x14ac:dyDescent="0.2"/>
    <row r="362" spans="2:21" s="21" customFormat="1" ht="12" customHeight="1" x14ac:dyDescent="0.2">
      <c r="C362" s="182"/>
      <c r="D362" s="183"/>
      <c r="E362" s="183"/>
      <c r="F362" s="183"/>
      <c r="G362" s="183"/>
      <c r="H362" s="183"/>
      <c r="I362" s="183"/>
      <c r="J362" s="183"/>
      <c r="K362" s="183"/>
      <c r="L362" s="183"/>
      <c r="M362" s="183"/>
      <c r="N362" s="183"/>
      <c r="O362" s="183"/>
      <c r="P362" s="183"/>
      <c r="Q362" s="183"/>
      <c r="R362" s="183"/>
      <c r="S362" s="183"/>
      <c r="T362" s="183"/>
      <c r="U362" s="183"/>
    </row>
    <row r="363" spans="2:21" s="21" customFormat="1" ht="12" customHeight="1" x14ac:dyDescent="0.2">
      <c r="B363" s="184"/>
      <c r="C363" s="184"/>
      <c r="D363" s="184"/>
      <c r="E363" s="184"/>
      <c r="F363" s="184"/>
      <c r="G363" s="184"/>
      <c r="H363" s="184"/>
      <c r="I363" s="184"/>
      <c r="J363" s="184"/>
      <c r="K363" s="184"/>
      <c r="L363" s="184"/>
      <c r="M363" s="184"/>
      <c r="N363" s="184"/>
      <c r="O363" s="184"/>
      <c r="P363" s="184"/>
      <c r="Q363" s="184"/>
      <c r="R363" s="184"/>
      <c r="S363" s="184"/>
      <c r="T363" s="184"/>
      <c r="U363" s="184"/>
    </row>
    <row r="364" spans="2:21" ht="6" customHeight="1" x14ac:dyDescent="0.2"/>
    <row r="365" spans="2:21" ht="12" customHeight="1" x14ac:dyDescent="0.2">
      <c r="C365" s="17" t="s">
        <v>221</v>
      </c>
      <c r="D365" s="9" t="s">
        <v>32</v>
      </c>
    </row>
    <row r="366" spans="2:21" ht="12" customHeight="1" x14ac:dyDescent="0.2">
      <c r="C366" s="17"/>
      <c r="D366" s="9"/>
    </row>
    <row r="367" spans="2:21" ht="36" customHeight="1" x14ac:dyDescent="0.2">
      <c r="C367" s="149" t="s">
        <v>338</v>
      </c>
      <c r="D367" s="150"/>
      <c r="E367" s="150"/>
      <c r="F367" s="150"/>
      <c r="G367" s="150"/>
      <c r="H367" s="150"/>
      <c r="I367" s="150"/>
      <c r="J367" s="150"/>
      <c r="K367" s="150"/>
      <c r="L367" s="150"/>
      <c r="M367" s="150"/>
      <c r="N367" s="150"/>
      <c r="O367" s="150"/>
      <c r="P367" s="150"/>
      <c r="Q367" s="150"/>
      <c r="R367" s="150"/>
      <c r="S367" s="150"/>
      <c r="T367" s="150"/>
      <c r="U367" s="150"/>
    </row>
    <row r="368" spans="2:21" ht="12" customHeight="1" x14ac:dyDescent="0.2">
      <c r="C368" s="17"/>
      <c r="D368" s="9"/>
    </row>
    <row r="369" spans="2:4" ht="6.75" customHeight="1" x14ac:dyDescent="0.2">
      <c r="B369" s="2"/>
      <c r="D369"/>
    </row>
    <row r="370" spans="2:4" ht="6.75" customHeight="1" x14ac:dyDescent="0.2">
      <c r="B370" s="2"/>
    </row>
    <row r="371" spans="2:4" ht="6.75" customHeight="1" x14ac:dyDescent="0.2">
      <c r="B371" s="2"/>
    </row>
    <row r="372" spans="2:4" ht="6.75" customHeight="1" x14ac:dyDescent="0.2">
      <c r="B372" s="2"/>
    </row>
    <row r="373" spans="2:4" ht="6.75" customHeight="1" x14ac:dyDescent="0.2">
      <c r="B373" s="2"/>
    </row>
    <row r="374" spans="2:4" ht="6.75" customHeight="1" x14ac:dyDescent="0.2">
      <c r="B374" s="2"/>
    </row>
    <row r="375" spans="2:4" ht="6.75" customHeight="1" x14ac:dyDescent="0.2">
      <c r="B375" s="2"/>
    </row>
    <row r="376" spans="2:4" ht="6.75" customHeight="1" x14ac:dyDescent="0.2">
      <c r="B376" s="2"/>
    </row>
    <row r="377" spans="2:4" ht="6.75" customHeight="1" x14ac:dyDescent="0.2">
      <c r="B377" s="2"/>
    </row>
    <row r="378" spans="2:4" ht="6.75" customHeight="1" x14ac:dyDescent="0.2">
      <c r="B378" s="2"/>
    </row>
    <row r="379" spans="2:4" ht="6.75" customHeight="1" x14ac:dyDescent="0.2">
      <c r="B379" s="2"/>
    </row>
    <row r="380" spans="2:4" ht="6.75" customHeight="1" x14ac:dyDescent="0.2">
      <c r="B380" s="2"/>
    </row>
    <row r="381" spans="2:4" ht="6.75" customHeight="1" x14ac:dyDescent="0.2">
      <c r="B381" s="2"/>
    </row>
    <row r="382" spans="2:4" ht="6.75" customHeight="1" x14ac:dyDescent="0.2">
      <c r="B382" s="2"/>
    </row>
    <row r="383" spans="2:4" ht="6.75" customHeight="1" x14ac:dyDescent="0.2">
      <c r="B383" s="2"/>
    </row>
    <row r="384" spans="2:4" ht="6.75" customHeight="1" x14ac:dyDescent="0.2">
      <c r="B384" s="2"/>
    </row>
    <row r="385" spans="2:2" ht="6.75" customHeight="1" x14ac:dyDescent="0.2">
      <c r="B385" s="2"/>
    </row>
    <row r="386" spans="2:2" ht="6.75" customHeight="1" x14ac:dyDescent="0.2">
      <c r="B386" s="2"/>
    </row>
    <row r="387" spans="2:2" ht="6.75" customHeight="1" x14ac:dyDescent="0.2">
      <c r="B387" s="2"/>
    </row>
    <row r="388" spans="2:2" ht="6.75" customHeight="1" x14ac:dyDescent="0.2">
      <c r="B388" s="2"/>
    </row>
    <row r="389" spans="2:2" ht="6.75" customHeight="1" x14ac:dyDescent="0.2">
      <c r="B389" s="2"/>
    </row>
    <row r="390" spans="2:2" ht="6.75" customHeight="1" x14ac:dyDescent="0.2">
      <c r="B390" s="2"/>
    </row>
    <row r="391" spans="2:2" ht="6.75" customHeight="1" x14ac:dyDescent="0.2">
      <c r="B391" s="2"/>
    </row>
    <row r="392" spans="2:2" ht="6.75" customHeight="1" x14ac:dyDescent="0.2">
      <c r="B392" s="2"/>
    </row>
    <row r="393" spans="2:2" ht="6.75" customHeight="1" x14ac:dyDescent="0.2">
      <c r="B393" s="2"/>
    </row>
    <row r="394" spans="2:2" ht="6.75" customHeight="1" x14ac:dyDescent="0.2">
      <c r="B394" s="2"/>
    </row>
    <row r="395" spans="2:2" ht="6.75" customHeight="1" x14ac:dyDescent="0.2">
      <c r="B395" s="2"/>
    </row>
    <row r="396" spans="2:2" ht="6.75" customHeight="1" x14ac:dyDescent="0.2">
      <c r="B396" s="2"/>
    </row>
    <row r="397" spans="2:2" ht="6.75" customHeight="1" x14ac:dyDescent="0.2">
      <c r="B397" s="2"/>
    </row>
    <row r="398" spans="2:2" ht="6.75" customHeight="1" x14ac:dyDescent="0.2">
      <c r="B398" s="2"/>
    </row>
    <row r="399" spans="2:2" ht="6.75" customHeight="1" x14ac:dyDescent="0.2">
      <c r="B399" s="2"/>
    </row>
    <row r="400" spans="2:2" ht="6.75" customHeight="1" x14ac:dyDescent="0.2">
      <c r="B400" s="2"/>
    </row>
    <row r="401" spans="2:21" ht="6.75" customHeight="1" x14ac:dyDescent="0.2">
      <c r="B401" s="2"/>
    </row>
    <row r="402" spans="2:21" ht="6.75" customHeight="1" x14ac:dyDescent="0.2">
      <c r="B402" s="2"/>
    </row>
    <row r="403" spans="2:21" ht="6.75" customHeight="1" x14ac:dyDescent="0.2">
      <c r="B403" s="2"/>
    </row>
    <row r="404" spans="2:21" ht="6.75" customHeight="1" x14ac:dyDescent="0.2">
      <c r="B404" s="2"/>
    </row>
    <row r="405" spans="2:21" ht="6.75" customHeight="1" x14ac:dyDescent="0.2">
      <c r="B405" s="2"/>
    </row>
    <row r="406" spans="2:21" ht="28.5" customHeight="1" x14ac:dyDescent="0.2">
      <c r="B406" s="2"/>
    </row>
    <row r="407" spans="2:21" ht="6.75" customHeight="1" x14ac:dyDescent="0.2">
      <c r="B407" s="2"/>
    </row>
    <row r="408" spans="2:21" s="21" customFormat="1" ht="12" customHeight="1" x14ac:dyDescent="0.2">
      <c r="B408" s="184"/>
      <c r="C408" s="184"/>
      <c r="D408" s="184"/>
      <c r="E408" s="184"/>
      <c r="F408" s="184"/>
      <c r="G408" s="184"/>
      <c r="H408" s="184"/>
      <c r="I408" s="184"/>
      <c r="J408" s="184"/>
      <c r="K408" s="184"/>
      <c r="L408" s="184"/>
      <c r="M408" s="184"/>
      <c r="N408" s="184"/>
      <c r="O408" s="184"/>
      <c r="P408" s="184"/>
      <c r="Q408" s="184"/>
      <c r="R408" s="184"/>
      <c r="S408" s="184"/>
      <c r="T408" s="184"/>
      <c r="U408" s="184"/>
    </row>
    <row r="409" spans="2:21" ht="6" customHeight="1" x14ac:dyDescent="0.2"/>
    <row r="410" spans="2:21" ht="6" customHeight="1" x14ac:dyDescent="0.2"/>
    <row r="411" spans="2:21" ht="6" customHeight="1" x14ac:dyDescent="0.2"/>
    <row r="412" spans="2:21" ht="6" customHeight="1" x14ac:dyDescent="0.2"/>
    <row r="413" spans="2:21" ht="6" customHeight="1" x14ac:dyDescent="0.2"/>
    <row r="414" spans="2:21" ht="6" customHeight="1" x14ac:dyDescent="0.2"/>
    <row r="415" spans="2:21" ht="6" customHeight="1" x14ac:dyDescent="0.2"/>
    <row r="416" spans="2:21" ht="6" customHeight="1" x14ac:dyDescent="0.2"/>
    <row r="417" ht="6" customHeight="1" x14ac:dyDescent="0.2"/>
    <row r="418" ht="6" customHeight="1" x14ac:dyDescent="0.2"/>
    <row r="419" ht="6" customHeight="1" x14ac:dyDescent="0.2"/>
    <row r="420" ht="6" customHeight="1" x14ac:dyDescent="0.2"/>
    <row r="421" ht="6" customHeight="1" x14ac:dyDescent="0.2"/>
    <row r="422" ht="6" customHeight="1" x14ac:dyDescent="0.2"/>
    <row r="423" ht="6" customHeight="1" x14ac:dyDescent="0.2"/>
    <row r="424" ht="6" customHeight="1" x14ac:dyDescent="0.2"/>
    <row r="425" ht="6" customHeight="1" x14ac:dyDescent="0.2"/>
    <row r="426" ht="6" customHeight="1" x14ac:dyDescent="0.2"/>
    <row r="427" ht="6" customHeight="1" x14ac:dyDescent="0.2"/>
    <row r="428" ht="6" customHeight="1" x14ac:dyDescent="0.2"/>
    <row r="429" ht="6" customHeight="1" x14ac:dyDescent="0.2"/>
    <row r="430" ht="6" customHeight="1" x14ac:dyDescent="0.2"/>
    <row r="431" ht="6" customHeight="1" x14ac:dyDescent="0.2"/>
    <row r="432" ht="6" customHeight="1" x14ac:dyDescent="0.2"/>
    <row r="433" spans="4:22" ht="6" customHeight="1" x14ac:dyDescent="0.2"/>
    <row r="434" spans="4:22" ht="6" customHeight="1" x14ac:dyDescent="0.2"/>
    <row r="435" spans="4:22" ht="6" customHeight="1" x14ac:dyDescent="0.2"/>
    <row r="436" spans="4:22" ht="48" customHeight="1" x14ac:dyDescent="0.2">
      <c r="D436" s="149" t="s">
        <v>219</v>
      </c>
      <c r="E436" s="150"/>
      <c r="F436" s="150"/>
      <c r="G436" s="150"/>
      <c r="H436" s="150"/>
      <c r="I436" s="150"/>
      <c r="J436" s="150"/>
      <c r="K436" s="150"/>
      <c r="L436" s="150"/>
      <c r="M436" s="150"/>
      <c r="N436" s="150"/>
      <c r="O436" s="150"/>
      <c r="P436" s="150"/>
      <c r="Q436" s="150"/>
      <c r="R436" s="150"/>
      <c r="S436" s="150"/>
      <c r="T436" s="150"/>
      <c r="U436" s="150"/>
      <c r="V436" s="150"/>
    </row>
    <row r="437" spans="4:22" ht="6" customHeight="1" x14ac:dyDescent="0.2"/>
    <row r="438" spans="4:22" ht="6" customHeight="1" x14ac:dyDescent="0.2"/>
    <row r="439" spans="4:22" ht="6" customHeight="1" x14ac:dyDescent="0.2"/>
    <row r="440" spans="4:22" ht="6" customHeight="1" x14ac:dyDescent="0.2"/>
    <row r="441" spans="4:22" ht="6" customHeight="1" x14ac:dyDescent="0.2"/>
    <row r="442" spans="4:22" ht="6" customHeight="1" x14ac:dyDescent="0.2"/>
    <row r="443" spans="4:22" ht="6" customHeight="1" x14ac:dyDescent="0.2"/>
    <row r="444" spans="4:22" ht="6" customHeight="1" x14ac:dyDescent="0.2"/>
    <row r="445" spans="4:22" ht="6" customHeight="1" x14ac:dyDescent="0.2"/>
    <row r="446" spans="4:22" ht="6" customHeight="1" x14ac:dyDescent="0.2"/>
    <row r="447" spans="4:22" ht="6" customHeight="1" x14ac:dyDescent="0.2"/>
    <row r="448" spans="4:22" ht="10.5" customHeight="1" x14ac:dyDescent="0.2"/>
    <row r="449" spans="3:4" ht="6" customHeight="1" x14ac:dyDescent="0.2"/>
    <row r="450" spans="3:4" ht="6" customHeight="1" x14ac:dyDescent="0.2"/>
    <row r="451" spans="3:4" ht="6" customHeight="1" x14ac:dyDescent="0.2"/>
    <row r="452" spans="3:4" ht="6" customHeight="1" x14ac:dyDescent="0.2"/>
    <row r="453" spans="3:4" ht="6" customHeight="1" x14ac:dyDescent="0.2"/>
    <row r="454" spans="3:4" ht="6" customHeight="1" x14ac:dyDescent="0.2"/>
    <row r="455" spans="3:4" ht="6" customHeight="1" x14ac:dyDescent="0.2"/>
    <row r="456" spans="3:4" ht="6" customHeight="1" x14ac:dyDescent="0.2"/>
    <row r="457" spans="3:4" ht="6" customHeight="1" x14ac:dyDescent="0.2"/>
    <row r="458" spans="3:4" ht="6" customHeight="1" x14ac:dyDescent="0.2"/>
    <row r="459" spans="3:4" ht="6" customHeight="1" x14ac:dyDescent="0.2"/>
    <row r="460" spans="3:4" ht="6" customHeight="1" x14ac:dyDescent="0.2"/>
    <row r="461" spans="3:4" ht="6" customHeight="1" x14ac:dyDescent="0.2"/>
    <row r="462" spans="3:4" ht="6" customHeight="1" x14ac:dyDescent="0.2"/>
    <row r="463" spans="3:4" ht="6" customHeight="1" x14ac:dyDescent="0.2"/>
    <row r="464" spans="3:4" ht="12" customHeight="1" x14ac:dyDescent="0.2">
      <c r="C464" s="17" t="s">
        <v>220</v>
      </c>
      <c r="D464" s="9" t="s">
        <v>33</v>
      </c>
    </row>
    <row r="465" spans="2:21" ht="6" customHeight="1" x14ac:dyDescent="0.2">
      <c r="B465" s="2"/>
    </row>
    <row r="466" spans="2:21" s="21" customFormat="1" ht="14.25" customHeight="1" x14ac:dyDescent="0.2">
      <c r="C466" s="5"/>
      <c r="D466" s="6"/>
      <c r="E466" s="6"/>
      <c r="F466" s="6"/>
      <c r="G466" s="6"/>
      <c r="H466" s="6"/>
      <c r="I466" s="6"/>
      <c r="J466" s="6"/>
      <c r="K466" s="6"/>
      <c r="L466" s="6"/>
      <c r="M466" s="6"/>
      <c r="N466" s="6"/>
      <c r="O466" s="6"/>
      <c r="P466" s="6"/>
      <c r="Q466" s="6"/>
      <c r="R466" s="6"/>
      <c r="S466" s="6"/>
      <c r="T466" s="6"/>
    </row>
    <row r="467" spans="2:21" s="21" customFormat="1" ht="14.25" customHeight="1" x14ac:dyDescent="0.2">
      <c r="C467" s="3"/>
      <c r="D467" s="6"/>
      <c r="E467" s="6"/>
      <c r="F467" s="6"/>
      <c r="G467" s="6"/>
      <c r="H467" s="6"/>
      <c r="I467" s="6"/>
      <c r="J467" s="6"/>
      <c r="K467" s="6"/>
      <c r="L467" s="6"/>
      <c r="M467" s="6"/>
      <c r="N467" s="6"/>
      <c r="O467" s="6"/>
      <c r="P467" s="6"/>
      <c r="Q467" s="6"/>
      <c r="R467" s="6"/>
      <c r="S467" s="6"/>
      <c r="T467" s="6"/>
    </row>
    <row r="468" spans="2:21" s="21" customFormat="1" ht="32.25" customHeight="1" x14ac:dyDescent="0.2">
      <c r="C468" s="208" t="s">
        <v>341</v>
      </c>
      <c r="D468" s="208"/>
      <c r="E468" s="208"/>
      <c r="F468" s="208"/>
      <c r="G468" s="208"/>
      <c r="H468" s="208"/>
      <c r="I468" s="208"/>
      <c r="J468" s="208"/>
      <c r="K468" s="208"/>
      <c r="L468" s="208"/>
      <c r="M468" s="208"/>
      <c r="N468" s="208"/>
      <c r="O468" s="208"/>
      <c r="P468" s="208"/>
      <c r="Q468" s="208"/>
      <c r="R468" s="208"/>
      <c r="S468" s="208"/>
      <c r="T468" s="208"/>
    </row>
    <row r="469" spans="2:21" s="21" customFormat="1" ht="409.5" customHeight="1" x14ac:dyDescent="0.2">
      <c r="C469" s="208"/>
      <c r="D469" s="208"/>
      <c r="E469" s="208"/>
      <c r="F469" s="208"/>
      <c r="G469" s="208"/>
      <c r="H469" s="208"/>
      <c r="I469" s="208"/>
      <c r="J469" s="208"/>
      <c r="K469" s="208"/>
      <c r="L469" s="208"/>
      <c r="M469" s="208"/>
      <c r="N469" s="208"/>
      <c r="O469" s="208"/>
      <c r="P469" s="208"/>
      <c r="Q469" s="208"/>
      <c r="R469" s="208"/>
      <c r="S469" s="208"/>
      <c r="T469" s="208"/>
    </row>
    <row r="470" spans="2:21" s="21" customFormat="1" ht="12" customHeight="1" x14ac:dyDescent="0.2">
      <c r="C470" s="20"/>
    </row>
    <row r="471" spans="2:21" ht="6" customHeight="1" x14ac:dyDescent="0.2">
      <c r="D471" s="1"/>
    </row>
    <row r="472" spans="2:21" s="21" customFormat="1" ht="12" customHeight="1" x14ac:dyDescent="0.2">
      <c r="D472" s="20"/>
    </row>
    <row r="473" spans="2:21" ht="6" customHeight="1" x14ac:dyDescent="0.2">
      <c r="C473" s="1"/>
    </row>
    <row r="474" spans="2:21" ht="12" customHeight="1" x14ac:dyDescent="0.2">
      <c r="C474" s="17" t="s">
        <v>35</v>
      </c>
      <c r="D474" s="9" t="s">
        <v>36</v>
      </c>
    </row>
    <row r="475" spans="2:21" ht="6" customHeight="1" x14ac:dyDescent="0.2">
      <c r="B475" s="2"/>
    </row>
    <row r="476" spans="2:21" s="21" customFormat="1" ht="12" customHeight="1" x14ac:dyDescent="0.2">
      <c r="C476" s="20"/>
    </row>
    <row r="477" spans="2:21" ht="6" customHeight="1" x14ac:dyDescent="0.2">
      <c r="B477" s="1"/>
    </row>
    <row r="478" spans="2:21" s="21" customFormat="1" ht="12" customHeight="1" x14ac:dyDescent="0.2">
      <c r="D478" s="64" t="s">
        <v>5</v>
      </c>
      <c r="E478" s="77" t="s">
        <v>37</v>
      </c>
      <c r="F478" s="77"/>
    </row>
    <row r="479" spans="2:21" ht="6" customHeight="1" x14ac:dyDescent="0.2">
      <c r="D479" s="1"/>
    </row>
    <row r="480" spans="2:21" ht="27" customHeight="1" x14ac:dyDescent="0.2">
      <c r="C480" s="149" t="s">
        <v>223</v>
      </c>
      <c r="D480" s="150"/>
      <c r="E480" s="150"/>
      <c r="F480" s="150"/>
      <c r="G480" s="150"/>
      <c r="H480" s="150"/>
      <c r="I480" s="150"/>
      <c r="J480" s="150"/>
      <c r="K480" s="150"/>
      <c r="L480" s="150"/>
      <c r="M480" s="150"/>
      <c r="N480" s="150"/>
      <c r="O480" s="150"/>
      <c r="P480" s="150"/>
      <c r="Q480" s="150"/>
      <c r="R480" s="150"/>
      <c r="S480" s="150"/>
      <c r="T480" s="150"/>
      <c r="U480" s="150"/>
    </row>
    <row r="481" spans="3:21" ht="12.75" customHeight="1" x14ac:dyDescent="0.2">
      <c r="D481" s="78" t="s">
        <v>229</v>
      </c>
      <c r="E481" s="151" t="s">
        <v>224</v>
      </c>
      <c r="F481" s="151"/>
      <c r="G481" s="151"/>
      <c r="H481" s="151"/>
      <c r="I481" s="151"/>
      <c r="J481" s="151"/>
      <c r="K481" s="151"/>
      <c r="L481" s="151"/>
      <c r="M481" s="151"/>
      <c r="N481" s="151"/>
      <c r="O481" s="151"/>
      <c r="P481" s="151"/>
      <c r="Q481" s="151"/>
      <c r="R481" s="151"/>
      <c r="S481" s="151"/>
      <c r="T481" s="151"/>
    </row>
    <row r="482" spans="3:21" ht="23.25" customHeight="1" x14ac:dyDescent="0.2">
      <c r="D482" s="80" t="s">
        <v>230</v>
      </c>
      <c r="E482" s="79" t="s">
        <v>225</v>
      </c>
      <c r="F482" s="55"/>
      <c r="G482" s="55"/>
      <c r="H482" s="55"/>
      <c r="I482" s="55"/>
      <c r="J482" s="55"/>
      <c r="K482" s="55"/>
      <c r="L482" s="55"/>
      <c r="M482" s="55"/>
      <c r="N482" s="55"/>
      <c r="O482" s="55"/>
      <c r="P482" s="55"/>
      <c r="Q482" s="55"/>
      <c r="R482" s="55"/>
      <c r="S482" s="55"/>
      <c r="T482" s="55"/>
    </row>
    <row r="483" spans="3:21" ht="12.75" customHeight="1" x14ac:dyDescent="0.2">
      <c r="D483" s="78" t="s">
        <v>231</v>
      </c>
      <c r="E483" s="151" t="s">
        <v>226</v>
      </c>
      <c r="F483" s="151"/>
      <c r="G483" s="151"/>
      <c r="H483" s="151"/>
      <c r="I483" s="151"/>
      <c r="J483" s="151"/>
      <c r="K483" s="151"/>
      <c r="L483" s="151"/>
      <c r="M483" s="151"/>
      <c r="N483" s="151"/>
      <c r="O483" s="151"/>
      <c r="P483" s="151"/>
      <c r="Q483" s="151"/>
      <c r="R483" s="151"/>
      <c r="S483" s="151"/>
      <c r="T483" s="151"/>
    </row>
    <row r="484" spans="3:21" ht="18" customHeight="1" x14ac:dyDescent="0.2">
      <c r="D484" s="78" t="s">
        <v>232</v>
      </c>
      <c r="E484" s="151" t="s">
        <v>227</v>
      </c>
      <c r="F484" s="151"/>
      <c r="G484" s="151"/>
      <c r="H484" s="151"/>
      <c r="I484" s="151"/>
      <c r="J484" s="151"/>
      <c r="K484" s="151"/>
      <c r="L484" s="151"/>
      <c r="M484" s="151"/>
      <c r="N484" s="151"/>
      <c r="O484" s="151"/>
      <c r="P484" s="151"/>
      <c r="Q484" s="151"/>
      <c r="R484" s="151"/>
      <c r="S484" s="151"/>
      <c r="T484" s="151"/>
    </row>
    <row r="485" spans="3:21" ht="13.5" customHeight="1" x14ac:dyDescent="0.2">
      <c r="D485" s="78" t="s">
        <v>233</v>
      </c>
      <c r="E485" s="151" t="s">
        <v>228</v>
      </c>
      <c r="F485" s="151"/>
      <c r="G485" s="151"/>
      <c r="H485" s="151"/>
      <c r="I485" s="151"/>
      <c r="J485" s="151"/>
      <c r="K485" s="151"/>
      <c r="L485" s="151"/>
      <c r="M485" s="151"/>
      <c r="N485" s="151"/>
      <c r="O485" s="151"/>
      <c r="P485" s="151"/>
      <c r="Q485" s="151"/>
      <c r="R485" s="151"/>
      <c r="S485" s="151"/>
      <c r="T485" s="151"/>
    </row>
    <row r="486" spans="3:21" ht="9" customHeight="1" x14ac:dyDescent="0.2">
      <c r="D486" s="1"/>
    </row>
    <row r="487" spans="3:21" ht="9" customHeight="1" x14ac:dyDescent="0.2">
      <c r="D487" s="1"/>
    </row>
    <row r="488" spans="3:21" ht="14.25" customHeight="1" x14ac:dyDescent="0.2">
      <c r="D488" s="64" t="s">
        <v>34</v>
      </c>
      <c r="E488" s="77" t="s">
        <v>38</v>
      </c>
      <c r="F488" s="77"/>
    </row>
    <row r="489" spans="3:21" ht="33" customHeight="1" x14ac:dyDescent="0.2">
      <c r="C489" s="149" t="s">
        <v>234</v>
      </c>
      <c r="D489" s="150"/>
      <c r="E489" s="150"/>
      <c r="F489" s="150"/>
      <c r="G489" s="150"/>
      <c r="H489" s="150"/>
      <c r="I489" s="150"/>
      <c r="J489" s="150"/>
      <c r="K489" s="150"/>
      <c r="L489" s="150"/>
      <c r="M489" s="150"/>
      <c r="N489" s="150"/>
      <c r="O489" s="150"/>
      <c r="P489" s="150"/>
      <c r="Q489" s="150"/>
      <c r="R489" s="150"/>
      <c r="S489" s="150"/>
      <c r="T489" s="150"/>
      <c r="U489" s="150"/>
    </row>
    <row r="490" spans="3:21" ht="9" customHeight="1" x14ac:dyDescent="0.2">
      <c r="C490" s="56"/>
      <c r="D490" s="74"/>
      <c r="E490" s="74"/>
      <c r="F490" s="74"/>
      <c r="G490" s="74"/>
      <c r="H490" s="74"/>
      <c r="I490" s="74"/>
      <c r="J490" s="74"/>
      <c r="K490" s="74"/>
      <c r="L490" s="74"/>
      <c r="M490" s="74"/>
      <c r="N490" s="74"/>
      <c r="O490" s="74"/>
      <c r="P490" s="74"/>
      <c r="Q490" s="74"/>
      <c r="R490" s="74"/>
      <c r="S490" s="74"/>
      <c r="T490" s="74"/>
      <c r="U490" s="74"/>
    </row>
    <row r="491" spans="3:21" ht="15.75" customHeight="1" x14ac:dyDescent="0.2">
      <c r="C491" s="56"/>
      <c r="D491" s="74"/>
      <c r="E491" s="144" t="s">
        <v>235</v>
      </c>
      <c r="F491" s="144"/>
      <c r="G491" s="144"/>
      <c r="H491" s="144"/>
      <c r="I491" s="144"/>
      <c r="J491" s="144"/>
      <c r="K491" s="144"/>
      <c r="L491" s="144"/>
      <c r="M491" s="74"/>
      <c r="N491" s="74"/>
      <c r="O491" s="74"/>
      <c r="P491" s="74"/>
      <c r="Q491" s="74"/>
      <c r="R491" s="74"/>
      <c r="S491" s="74"/>
      <c r="T491" s="74"/>
      <c r="U491" s="74"/>
    </row>
    <row r="492" spans="3:21" ht="11.25" customHeight="1" x14ac:dyDescent="0.2">
      <c r="C492" s="56"/>
      <c r="D492" s="74"/>
      <c r="E492" s="144" t="s">
        <v>236</v>
      </c>
      <c r="F492" s="144"/>
      <c r="G492" s="144"/>
      <c r="H492" s="144"/>
      <c r="I492" s="144"/>
      <c r="J492" s="144"/>
      <c r="K492" s="144"/>
      <c r="L492" s="144"/>
      <c r="M492" s="144"/>
      <c r="N492" s="144"/>
      <c r="O492" s="144"/>
      <c r="P492" s="144"/>
      <c r="Q492" s="144"/>
      <c r="R492" s="144"/>
      <c r="S492" s="144"/>
      <c r="T492" s="144"/>
      <c r="U492" s="74"/>
    </row>
    <row r="493" spans="3:21" ht="11.25" customHeight="1" x14ac:dyDescent="0.2">
      <c r="C493" s="56"/>
      <c r="D493" s="74"/>
      <c r="E493" s="144" t="s">
        <v>237</v>
      </c>
      <c r="F493" s="144"/>
      <c r="G493" s="144"/>
      <c r="H493" s="144"/>
      <c r="I493" s="144"/>
      <c r="J493" s="144"/>
      <c r="K493" s="144"/>
      <c r="L493" s="144"/>
      <c r="M493" s="144"/>
      <c r="N493" s="144"/>
      <c r="O493" s="144"/>
      <c r="P493" s="144"/>
      <c r="Q493" s="144"/>
      <c r="R493" s="144"/>
      <c r="S493" s="144"/>
      <c r="T493" s="144"/>
      <c r="U493" s="74"/>
    </row>
    <row r="494" spans="3:21" ht="11.25" customHeight="1" x14ac:dyDescent="0.2">
      <c r="C494" s="56"/>
      <c r="D494" s="74"/>
      <c r="E494" s="144" t="s">
        <v>238</v>
      </c>
      <c r="F494" s="144"/>
      <c r="G494" s="144"/>
      <c r="H494" s="144"/>
      <c r="I494" s="144"/>
      <c r="J494" s="144"/>
      <c r="K494" s="144"/>
      <c r="L494" s="144"/>
      <c r="M494" s="144"/>
      <c r="N494" s="144"/>
      <c r="O494" s="144"/>
      <c r="P494" s="144"/>
      <c r="Q494" s="144"/>
      <c r="R494" s="144"/>
      <c r="S494" s="144"/>
      <c r="T494" s="144"/>
      <c r="U494" s="74"/>
    </row>
    <row r="495" spans="3:21" ht="11.25" customHeight="1" x14ac:dyDescent="0.2">
      <c r="C495" s="56"/>
      <c r="D495" s="74"/>
      <c r="E495" s="144" t="s">
        <v>239</v>
      </c>
      <c r="F495" s="144"/>
      <c r="G495" s="144"/>
      <c r="H495" s="144"/>
      <c r="I495" s="144"/>
      <c r="J495" s="144"/>
      <c r="K495" s="144"/>
      <c r="L495" s="144"/>
      <c r="M495" s="144"/>
      <c r="N495" s="144"/>
      <c r="O495" s="144"/>
      <c r="P495" s="144"/>
      <c r="Q495" s="144"/>
      <c r="R495" s="144"/>
      <c r="S495" s="144"/>
      <c r="T495" s="144"/>
      <c r="U495" s="74"/>
    </row>
    <row r="496" spans="3:21" ht="11.25" customHeight="1" x14ac:dyDescent="0.2">
      <c r="C496" s="56"/>
      <c r="D496" s="74"/>
      <c r="E496" s="144" t="s">
        <v>240</v>
      </c>
      <c r="F496" s="144"/>
      <c r="G496" s="144"/>
      <c r="H496" s="144"/>
      <c r="I496" s="144"/>
      <c r="J496" s="144"/>
      <c r="K496" s="144"/>
      <c r="L496" s="144"/>
      <c r="M496" s="144"/>
      <c r="N496" s="144"/>
      <c r="O496" s="144"/>
      <c r="P496" s="144"/>
      <c r="Q496" s="144"/>
      <c r="R496" s="144"/>
      <c r="S496" s="144"/>
      <c r="T496" s="144"/>
      <c r="U496" s="74"/>
    </row>
    <row r="497" spans="3:21" ht="11.25" customHeight="1" x14ac:dyDescent="0.2">
      <c r="C497" s="56"/>
      <c r="D497" s="74"/>
      <c r="E497" s="144" t="s">
        <v>241</v>
      </c>
      <c r="F497" s="144"/>
      <c r="G497" s="144"/>
      <c r="H497" s="144"/>
      <c r="I497" s="144"/>
      <c r="J497" s="144"/>
      <c r="K497" s="144"/>
      <c r="L497" s="144"/>
      <c r="M497" s="144"/>
      <c r="N497" s="144"/>
      <c r="O497" s="144"/>
      <c r="P497" s="144"/>
      <c r="Q497" s="144"/>
      <c r="R497" s="144"/>
      <c r="S497" s="144"/>
      <c r="T497" s="144"/>
      <c r="U497" s="74"/>
    </row>
    <row r="498" spans="3:21" ht="12.75" customHeight="1" x14ac:dyDescent="0.2">
      <c r="C498" s="56"/>
      <c r="D498" s="74"/>
      <c r="E498" s="144" t="s">
        <v>242</v>
      </c>
      <c r="F498" s="144"/>
      <c r="G498" s="144"/>
      <c r="H498" s="144"/>
      <c r="I498" s="144"/>
      <c r="J498" s="144"/>
      <c r="K498" s="144"/>
      <c r="L498" s="144"/>
      <c r="M498" s="144"/>
      <c r="N498" s="144"/>
      <c r="O498" s="144"/>
      <c r="P498" s="144"/>
      <c r="Q498" s="144"/>
      <c r="R498" s="144"/>
      <c r="S498" s="144"/>
      <c r="T498" s="144"/>
      <c r="U498" s="74"/>
    </row>
    <row r="499" spans="3:21" s="21" customFormat="1" ht="12" customHeight="1" x14ac:dyDescent="0.2">
      <c r="E499" s="144" t="s">
        <v>243</v>
      </c>
      <c r="F499" s="144"/>
      <c r="G499" s="144"/>
      <c r="H499" s="144"/>
      <c r="I499" s="144"/>
      <c r="J499" s="144"/>
      <c r="K499" s="144"/>
      <c r="L499" s="144"/>
      <c r="M499" s="144"/>
      <c r="N499" s="144"/>
      <c r="O499" s="144"/>
      <c r="P499" s="144"/>
      <c r="Q499" s="144"/>
      <c r="R499" s="144"/>
      <c r="S499" s="144"/>
      <c r="T499" s="144"/>
    </row>
    <row r="500" spans="3:21" s="21" customFormat="1" ht="12" customHeight="1" x14ac:dyDescent="0.2">
      <c r="E500" s="144" t="s">
        <v>244</v>
      </c>
      <c r="F500" s="144"/>
      <c r="G500" s="144"/>
      <c r="H500" s="144"/>
      <c r="I500" s="144"/>
      <c r="J500" s="144"/>
      <c r="K500" s="144"/>
      <c r="L500" s="144"/>
      <c r="M500" s="144"/>
      <c r="N500" s="144"/>
      <c r="O500" s="144"/>
      <c r="P500" s="144"/>
      <c r="Q500" s="144"/>
      <c r="R500" s="144"/>
      <c r="S500" s="144"/>
      <c r="T500" s="144"/>
    </row>
    <row r="501" spans="3:21" s="21" customFormat="1" ht="12" customHeight="1" x14ac:dyDescent="0.2">
      <c r="E501" s="144" t="s">
        <v>245</v>
      </c>
      <c r="F501" s="144"/>
      <c r="G501" s="144"/>
      <c r="H501" s="144"/>
      <c r="I501" s="144"/>
      <c r="J501" s="144"/>
      <c r="K501" s="144"/>
      <c r="L501" s="144"/>
      <c r="M501" s="144"/>
      <c r="N501" s="144"/>
      <c r="O501" s="144"/>
      <c r="P501" s="144"/>
      <c r="Q501" s="144"/>
      <c r="R501" s="144"/>
      <c r="S501" s="144"/>
      <c r="T501" s="144"/>
    </row>
    <row r="502" spans="3:21" s="21" customFormat="1" ht="12" customHeight="1" x14ac:dyDescent="0.2">
      <c r="E502" s="144" t="s">
        <v>246</v>
      </c>
      <c r="F502" s="144"/>
      <c r="G502" s="144"/>
      <c r="H502" s="144"/>
      <c r="I502" s="144"/>
      <c r="J502" s="144"/>
      <c r="K502" s="144"/>
      <c r="L502" s="144"/>
      <c r="M502" s="144"/>
      <c r="N502" s="144"/>
      <c r="O502" s="144"/>
      <c r="P502" s="144"/>
      <c r="Q502" s="144"/>
      <c r="R502" s="144"/>
      <c r="S502" s="144"/>
      <c r="T502" s="144"/>
    </row>
    <row r="503" spans="3:21" s="21" customFormat="1" ht="12" customHeight="1" x14ac:dyDescent="0.2">
      <c r="E503" s="144" t="s">
        <v>247</v>
      </c>
      <c r="F503" s="144"/>
      <c r="G503" s="144"/>
      <c r="H503" s="144"/>
      <c r="I503" s="144"/>
      <c r="J503" s="144"/>
      <c r="K503" s="144"/>
      <c r="L503" s="144"/>
      <c r="M503" s="144"/>
      <c r="N503" s="144"/>
      <c r="O503" s="144"/>
      <c r="P503" s="144"/>
      <c r="Q503" s="144"/>
      <c r="R503" s="144"/>
      <c r="S503" s="144"/>
      <c r="T503" s="144"/>
    </row>
    <row r="504" spans="3:21" s="21" customFormat="1" ht="12" customHeight="1" x14ac:dyDescent="0.2">
      <c r="E504" s="144" t="s">
        <v>248</v>
      </c>
      <c r="F504" s="144"/>
      <c r="G504" s="144"/>
      <c r="H504" s="144"/>
      <c r="I504" s="144"/>
      <c r="J504" s="144"/>
      <c r="K504" s="144"/>
      <c r="L504" s="144"/>
      <c r="M504" s="144"/>
      <c r="N504" s="144"/>
      <c r="O504" s="144"/>
      <c r="P504" s="144"/>
      <c r="Q504" s="144"/>
      <c r="R504" s="144"/>
      <c r="S504" s="144"/>
      <c r="T504" s="144"/>
    </row>
    <row r="505" spans="3:21" s="21" customFormat="1" ht="24" customHeight="1" x14ac:dyDescent="0.2">
      <c r="E505" s="144" t="s">
        <v>249</v>
      </c>
      <c r="F505" s="144"/>
      <c r="G505" s="144"/>
      <c r="H505" s="144"/>
      <c r="I505" s="144"/>
      <c r="J505" s="144"/>
      <c r="K505" s="144"/>
      <c r="L505" s="144"/>
      <c r="M505" s="144"/>
      <c r="N505" s="144"/>
      <c r="O505" s="144"/>
      <c r="P505" s="144"/>
      <c r="Q505" s="144"/>
      <c r="R505" s="144"/>
      <c r="S505" s="144"/>
      <c r="T505" s="144"/>
    </row>
    <row r="506" spans="3:21" s="21" customFormat="1" ht="12" customHeight="1" x14ac:dyDescent="0.2">
      <c r="E506" s="144" t="s">
        <v>250</v>
      </c>
      <c r="F506" s="144"/>
      <c r="G506" s="144"/>
      <c r="H506" s="144"/>
      <c r="I506" s="144"/>
      <c r="J506" s="144"/>
      <c r="K506" s="144"/>
      <c r="L506" s="144"/>
      <c r="M506" s="144"/>
      <c r="N506" s="144"/>
      <c r="O506" s="144"/>
      <c r="P506" s="144"/>
      <c r="Q506" s="144"/>
      <c r="R506" s="144"/>
      <c r="S506" s="144"/>
      <c r="T506" s="144"/>
    </row>
    <row r="507" spans="3:21" s="21" customFormat="1" ht="12" customHeight="1" x14ac:dyDescent="0.2">
      <c r="E507" s="81"/>
      <c r="F507" s="81"/>
      <c r="G507" s="81"/>
      <c r="H507" s="81"/>
      <c r="I507" s="81"/>
      <c r="J507" s="81"/>
      <c r="K507" s="81"/>
      <c r="L507" s="81"/>
      <c r="M507" s="81"/>
      <c r="N507" s="81"/>
      <c r="O507" s="81"/>
      <c r="P507" s="81"/>
      <c r="Q507" s="81"/>
      <c r="R507" s="81"/>
      <c r="S507" s="81"/>
      <c r="T507" s="81"/>
    </row>
    <row r="508" spans="3:21" ht="6" customHeight="1" x14ac:dyDescent="0.2">
      <c r="D508" s="1"/>
    </row>
    <row r="509" spans="3:21" s="21" customFormat="1" ht="12" customHeight="1" x14ac:dyDescent="0.2">
      <c r="D509" s="64" t="s">
        <v>39</v>
      </c>
      <c r="E509" s="77" t="s">
        <v>40</v>
      </c>
      <c r="F509" s="77"/>
    </row>
    <row r="510" spans="3:21" ht="6" customHeight="1" x14ac:dyDescent="0.2">
      <c r="D510" s="1"/>
    </row>
    <row r="511" spans="3:21" ht="15.75" customHeight="1" x14ac:dyDescent="0.2">
      <c r="D511" s="1"/>
      <c r="E511" s="144" t="s">
        <v>339</v>
      </c>
      <c r="F511" s="144"/>
      <c r="G511" s="144"/>
      <c r="H511" s="144"/>
      <c r="I511" s="144"/>
      <c r="J511" s="144"/>
      <c r="K511" s="144"/>
      <c r="L511" s="144"/>
      <c r="M511" s="144"/>
      <c r="N511" s="144"/>
      <c r="O511" s="144"/>
      <c r="P511" s="144"/>
      <c r="Q511" s="144"/>
      <c r="R511" s="144"/>
      <c r="S511" s="144"/>
      <c r="T511" s="144"/>
    </row>
    <row r="512" spans="3:21" ht="6" customHeight="1" x14ac:dyDescent="0.2">
      <c r="D512" s="1"/>
    </row>
    <row r="513" spans="3:21" ht="6" customHeight="1" x14ac:dyDescent="0.2">
      <c r="D513" s="1"/>
    </row>
    <row r="514" spans="3:21" s="21" customFormat="1" ht="12" customHeight="1" x14ac:dyDescent="0.2">
      <c r="D514" s="64" t="s">
        <v>41</v>
      </c>
      <c r="E514" s="77" t="s">
        <v>42</v>
      </c>
      <c r="F514" s="77"/>
    </row>
    <row r="515" spans="3:21" ht="6" customHeight="1" x14ac:dyDescent="0.2">
      <c r="D515" s="1"/>
    </row>
    <row r="516" spans="3:21" ht="6" customHeight="1" x14ac:dyDescent="0.2">
      <c r="D516" s="1"/>
    </row>
    <row r="517" spans="3:21" ht="30.75" customHeight="1" x14ac:dyDescent="0.2">
      <c r="C517" s="149" t="s">
        <v>296</v>
      </c>
      <c r="D517" s="150"/>
      <c r="E517" s="150"/>
      <c r="F517" s="150"/>
      <c r="G517" s="150"/>
      <c r="H517" s="150"/>
      <c r="I517" s="150"/>
      <c r="J517" s="150"/>
      <c r="K517" s="150"/>
      <c r="L517" s="150"/>
      <c r="M517" s="150"/>
      <c r="N517" s="150"/>
      <c r="O517" s="150"/>
      <c r="P517" s="150"/>
      <c r="Q517" s="150"/>
      <c r="R517" s="150"/>
      <c r="S517" s="150"/>
      <c r="T517" s="150"/>
      <c r="U517" s="150"/>
    </row>
    <row r="518" spans="3:21" ht="13.5" customHeight="1" x14ac:dyDescent="0.2">
      <c r="C518" s="149" t="s">
        <v>251</v>
      </c>
      <c r="D518" s="150"/>
      <c r="E518" s="150"/>
      <c r="F518" s="150"/>
      <c r="G518" s="150"/>
      <c r="H518" s="150"/>
      <c r="I518" s="150"/>
      <c r="J518" s="150"/>
      <c r="K518" s="150"/>
      <c r="L518" s="150"/>
      <c r="M518" s="150"/>
      <c r="N518" s="150"/>
      <c r="O518" s="150"/>
      <c r="P518" s="150"/>
      <c r="Q518" s="150"/>
      <c r="R518" s="150"/>
      <c r="S518" s="150"/>
      <c r="T518" s="150"/>
      <c r="U518" s="150"/>
    </row>
    <row r="519" spans="3:21" ht="6" customHeight="1" x14ac:dyDescent="0.2">
      <c r="D519" s="1"/>
    </row>
    <row r="520" spans="3:21" ht="6" customHeight="1" x14ac:dyDescent="0.2">
      <c r="D520" s="1"/>
    </row>
    <row r="521" spans="3:21" ht="6" customHeight="1" x14ac:dyDescent="0.2">
      <c r="D521" s="1"/>
    </row>
    <row r="522" spans="3:21" ht="6" customHeight="1" x14ac:dyDescent="0.2">
      <c r="D522" s="1"/>
    </row>
    <row r="523" spans="3:21" ht="6" customHeight="1" x14ac:dyDescent="0.2">
      <c r="D523" s="1"/>
    </row>
    <row r="524" spans="3:21" ht="6" customHeight="1" x14ac:dyDescent="0.2">
      <c r="D524" s="1"/>
    </row>
    <row r="525" spans="3:21" s="21" customFormat="1" ht="12" customHeight="1" x14ac:dyDescent="0.2">
      <c r="D525" s="64" t="s">
        <v>43</v>
      </c>
      <c r="E525" s="77" t="s">
        <v>44</v>
      </c>
      <c r="F525" s="77"/>
      <c r="G525" s="77"/>
      <c r="H525" s="77"/>
      <c r="I525" s="77"/>
      <c r="J525" s="77"/>
      <c r="K525" s="77"/>
      <c r="L525" s="77"/>
      <c r="M525" s="77"/>
    </row>
    <row r="526" spans="3:21" s="21" customFormat="1" ht="12" customHeight="1" x14ac:dyDescent="0.2">
      <c r="D526" s="64"/>
      <c r="E526" s="77"/>
      <c r="F526" s="77"/>
      <c r="G526" s="77"/>
      <c r="H526" s="77"/>
      <c r="I526" s="77"/>
      <c r="J526" s="77"/>
      <c r="K526" s="77"/>
      <c r="L526" s="77"/>
      <c r="M526" s="77"/>
    </row>
    <row r="527" spans="3:21" s="21" customFormat="1" ht="12" customHeight="1" x14ac:dyDescent="0.2">
      <c r="D527" s="82" t="s">
        <v>252</v>
      </c>
      <c r="E527" s="83"/>
      <c r="F527" s="83"/>
      <c r="G527" s="83"/>
      <c r="H527" s="77"/>
      <c r="I527" s="77"/>
      <c r="J527" s="77"/>
      <c r="K527" s="77"/>
      <c r="L527" s="77"/>
      <c r="M527" s="77"/>
    </row>
    <row r="528" spans="3:21" s="21" customFormat="1" ht="12" customHeight="1" x14ac:dyDescent="0.2">
      <c r="D528" s="84" t="s">
        <v>254</v>
      </c>
      <c r="E528" s="85"/>
      <c r="F528" s="85"/>
      <c r="G528" s="85"/>
      <c r="H528" s="85"/>
      <c r="I528" s="85"/>
      <c r="J528" s="85"/>
      <c r="K528" s="85"/>
      <c r="L528" s="85"/>
      <c r="M528" s="85"/>
      <c r="N528" s="6"/>
      <c r="O528" s="6"/>
    </row>
    <row r="529" spans="4:15" s="21" customFormat="1" ht="12" customHeight="1" x14ac:dyDescent="0.2">
      <c r="D529" s="84" t="s">
        <v>255</v>
      </c>
      <c r="E529" s="85"/>
      <c r="F529" s="85"/>
      <c r="G529" s="85"/>
      <c r="H529" s="85"/>
      <c r="I529" s="85"/>
      <c r="J529" s="85"/>
      <c r="K529" s="85"/>
      <c r="L529" s="85"/>
      <c r="M529" s="85"/>
      <c r="N529" s="6"/>
      <c r="O529" s="6"/>
    </row>
    <row r="530" spans="4:15" s="21" customFormat="1" ht="12" customHeight="1" x14ac:dyDescent="0.2">
      <c r="D530" s="84" t="s">
        <v>256</v>
      </c>
      <c r="E530" s="85"/>
      <c r="F530" s="85"/>
      <c r="G530" s="85"/>
      <c r="H530" s="85"/>
      <c r="I530" s="85"/>
      <c r="J530" s="85"/>
      <c r="K530" s="85"/>
      <c r="L530" s="85"/>
      <c r="M530" s="85"/>
      <c r="N530" s="6"/>
      <c r="O530" s="6"/>
    </row>
    <row r="531" spans="4:15" s="21" customFormat="1" ht="12" customHeight="1" x14ac:dyDescent="0.2">
      <c r="D531" s="64"/>
      <c r="E531" s="77"/>
      <c r="F531" s="77"/>
      <c r="G531" s="77"/>
      <c r="H531" s="77"/>
      <c r="I531" s="77"/>
      <c r="J531" s="77"/>
      <c r="K531" s="77"/>
      <c r="L531" s="77"/>
      <c r="M531" s="77"/>
    </row>
    <row r="532" spans="4:15" s="21" customFormat="1" ht="12" customHeight="1" x14ac:dyDescent="0.2">
      <c r="D532" s="64"/>
      <c r="E532" s="77"/>
      <c r="F532" s="77"/>
      <c r="G532" s="77"/>
      <c r="H532" s="77"/>
      <c r="I532" s="77"/>
      <c r="J532" s="77"/>
      <c r="K532" s="77"/>
      <c r="L532" s="77"/>
      <c r="M532" s="77"/>
    </row>
    <row r="533" spans="4:15" s="21" customFormat="1" ht="12" customHeight="1" x14ac:dyDescent="0.2">
      <c r="D533" s="64"/>
      <c r="E533" s="77"/>
      <c r="F533" s="77"/>
      <c r="G533" s="77"/>
      <c r="H533" s="77"/>
      <c r="I533" s="77"/>
      <c r="J533" s="77"/>
      <c r="K533" s="77"/>
      <c r="L533" s="77"/>
      <c r="M533" s="77"/>
    </row>
    <row r="534" spans="4:15" s="21" customFormat="1" ht="12" customHeight="1" x14ac:dyDescent="0.2">
      <c r="D534" s="64"/>
      <c r="E534" s="77"/>
      <c r="F534" s="77"/>
      <c r="G534" s="77"/>
      <c r="H534" s="77"/>
      <c r="I534" s="77"/>
      <c r="J534" s="77"/>
      <c r="K534" s="77"/>
      <c r="L534" s="77"/>
      <c r="M534" s="77"/>
    </row>
    <row r="535" spans="4:15" s="21" customFormat="1" ht="12" customHeight="1" x14ac:dyDescent="0.2">
      <c r="D535" s="64"/>
      <c r="E535" s="77"/>
      <c r="F535" s="77"/>
      <c r="G535" s="77"/>
      <c r="H535" s="77"/>
      <c r="I535" s="77"/>
      <c r="J535" s="77"/>
      <c r="K535" s="77"/>
      <c r="L535" s="77"/>
      <c r="M535" s="77"/>
    </row>
    <row r="536" spans="4:15" ht="15" customHeight="1" x14ac:dyDescent="0.2">
      <c r="D536" s="82" t="s">
        <v>253</v>
      </c>
    </row>
    <row r="537" spans="4:15" ht="12.75" customHeight="1" x14ac:dyDescent="0.2">
      <c r="D537" s="5" t="s">
        <v>309</v>
      </c>
    </row>
    <row r="538" spans="4:15" ht="6" customHeight="1" x14ac:dyDescent="0.2"/>
    <row r="539" spans="4:15" ht="6" customHeight="1" x14ac:dyDescent="0.2"/>
    <row r="540" spans="4:15" ht="6" customHeight="1" x14ac:dyDescent="0.2"/>
    <row r="541" spans="4:15" ht="6" customHeight="1" x14ac:dyDescent="0.2"/>
    <row r="542" spans="4:15" ht="6" customHeight="1" x14ac:dyDescent="0.2"/>
    <row r="543" spans="4:15" ht="6" customHeight="1" x14ac:dyDescent="0.2"/>
    <row r="544" spans="4:15" ht="6" customHeight="1" x14ac:dyDescent="0.2"/>
    <row r="545" spans="4:7" ht="6" customHeight="1" x14ac:dyDescent="0.2"/>
    <row r="546" spans="4:7" ht="6" customHeight="1" x14ac:dyDescent="0.2"/>
    <row r="547" spans="4:7" ht="6" customHeight="1" x14ac:dyDescent="0.2"/>
    <row r="548" spans="4:7" ht="6" customHeight="1" x14ac:dyDescent="0.2"/>
    <row r="549" spans="4:7" s="21" customFormat="1" ht="12" customHeight="1" x14ac:dyDescent="0.2">
      <c r="D549" s="64" t="s">
        <v>45</v>
      </c>
      <c r="E549" s="77" t="s">
        <v>46</v>
      </c>
      <c r="F549" s="77"/>
      <c r="G549" s="77"/>
    </row>
    <row r="550" spans="4:7" ht="6" customHeight="1" x14ac:dyDescent="0.2">
      <c r="D550" s="1"/>
    </row>
    <row r="551" spans="4:7" ht="6" customHeight="1" x14ac:dyDescent="0.2">
      <c r="D551" s="1"/>
    </row>
    <row r="552" spans="4:7" ht="6" customHeight="1" x14ac:dyDescent="0.2">
      <c r="D552" s="1"/>
    </row>
    <row r="553" spans="4:7" ht="6" customHeight="1" x14ac:dyDescent="0.2">
      <c r="D553" s="1"/>
    </row>
    <row r="554" spans="4:7" ht="6" customHeight="1" x14ac:dyDescent="0.2">
      <c r="D554" s="1"/>
    </row>
    <row r="555" spans="4:7" ht="6" customHeight="1" x14ac:dyDescent="0.2">
      <c r="D555" s="1"/>
    </row>
    <row r="556" spans="4:7" ht="6" customHeight="1" x14ac:dyDescent="0.2">
      <c r="D556" s="1"/>
    </row>
    <row r="557" spans="4:7" ht="6" customHeight="1" x14ac:dyDescent="0.2">
      <c r="D557" s="1"/>
    </row>
    <row r="558" spans="4:7" ht="6" customHeight="1" x14ac:dyDescent="0.2">
      <c r="D558" s="1"/>
    </row>
    <row r="559" spans="4:7" ht="6" customHeight="1" x14ac:dyDescent="0.2">
      <c r="D559" s="1"/>
    </row>
    <row r="560" spans="4:7" ht="6" customHeight="1" x14ac:dyDescent="0.2">
      <c r="D560" s="1"/>
    </row>
    <row r="561" spans="4:4" ht="6" customHeight="1" x14ac:dyDescent="0.2">
      <c r="D561" s="1"/>
    </row>
    <row r="562" spans="4:4" ht="6" customHeight="1" x14ac:dyDescent="0.2">
      <c r="D562" s="1"/>
    </row>
    <row r="563" spans="4:4" ht="6" customHeight="1" x14ac:dyDescent="0.2">
      <c r="D563" s="1"/>
    </row>
    <row r="564" spans="4:4" ht="6" customHeight="1" x14ac:dyDescent="0.2">
      <c r="D564" s="1"/>
    </row>
    <row r="565" spans="4:4" ht="6" customHeight="1" x14ac:dyDescent="0.2">
      <c r="D565" s="1"/>
    </row>
    <row r="566" spans="4:4" ht="6" customHeight="1" x14ac:dyDescent="0.2">
      <c r="D566" s="1"/>
    </row>
    <row r="567" spans="4:4" ht="6" customHeight="1" x14ac:dyDescent="0.2">
      <c r="D567" s="1"/>
    </row>
    <row r="568" spans="4:4" ht="6" customHeight="1" x14ac:dyDescent="0.2">
      <c r="D568" s="1"/>
    </row>
    <row r="569" spans="4:4" ht="6" customHeight="1" x14ac:dyDescent="0.2">
      <c r="D569" s="1"/>
    </row>
    <row r="570" spans="4:4" ht="6" customHeight="1" x14ac:dyDescent="0.2">
      <c r="D570" s="1"/>
    </row>
    <row r="571" spans="4:4" ht="6" customHeight="1" x14ac:dyDescent="0.2">
      <c r="D571" s="1"/>
    </row>
    <row r="572" spans="4:4" ht="6" customHeight="1" x14ac:dyDescent="0.2">
      <c r="D572" s="1"/>
    </row>
    <row r="573" spans="4:4" ht="6" customHeight="1" x14ac:dyDescent="0.2">
      <c r="D573" s="1"/>
    </row>
    <row r="574" spans="4:4" ht="6" customHeight="1" x14ac:dyDescent="0.2">
      <c r="D574" s="1"/>
    </row>
    <row r="575" spans="4:4" ht="6" customHeight="1" x14ac:dyDescent="0.2">
      <c r="D575" s="1"/>
    </row>
    <row r="576" spans="4:4" ht="6" customHeight="1" x14ac:dyDescent="0.2">
      <c r="D576" s="1"/>
    </row>
    <row r="577" spans="4:4" ht="6" customHeight="1" x14ac:dyDescent="0.2">
      <c r="D577" s="1"/>
    </row>
    <row r="578" spans="4:4" ht="6" customHeight="1" x14ac:dyDescent="0.2">
      <c r="D578" s="1"/>
    </row>
    <row r="579" spans="4:4" ht="6" customHeight="1" x14ac:dyDescent="0.2">
      <c r="D579" s="1"/>
    </row>
    <row r="580" spans="4:4" ht="6" customHeight="1" x14ac:dyDescent="0.2">
      <c r="D580" s="1"/>
    </row>
    <row r="581" spans="4:4" ht="6" customHeight="1" x14ac:dyDescent="0.2">
      <c r="D581" s="1"/>
    </row>
    <row r="582" spans="4:4" ht="6" customHeight="1" x14ac:dyDescent="0.2">
      <c r="D582" s="1"/>
    </row>
    <row r="583" spans="4:4" ht="6" customHeight="1" x14ac:dyDescent="0.2">
      <c r="D583" s="1"/>
    </row>
    <row r="584" spans="4:4" ht="6" customHeight="1" x14ac:dyDescent="0.2">
      <c r="D584" s="1"/>
    </row>
    <row r="585" spans="4:4" ht="6" customHeight="1" x14ac:dyDescent="0.2">
      <c r="D585" s="1"/>
    </row>
    <row r="586" spans="4:4" ht="6" customHeight="1" x14ac:dyDescent="0.2">
      <c r="D586" s="1"/>
    </row>
    <row r="587" spans="4:4" ht="6" customHeight="1" x14ac:dyDescent="0.2">
      <c r="D587" s="1"/>
    </row>
    <row r="588" spans="4:4" ht="6" customHeight="1" x14ac:dyDescent="0.2">
      <c r="D588" s="1"/>
    </row>
    <row r="589" spans="4:4" ht="6" customHeight="1" x14ac:dyDescent="0.2">
      <c r="D589" s="1"/>
    </row>
    <row r="590" spans="4:4" ht="6" customHeight="1" x14ac:dyDescent="0.2">
      <c r="D590" s="1"/>
    </row>
    <row r="591" spans="4:4" ht="6" customHeight="1" x14ac:dyDescent="0.2">
      <c r="D591" s="1"/>
    </row>
    <row r="592" spans="4:4" ht="6" customHeight="1" x14ac:dyDescent="0.2">
      <c r="D592" s="1"/>
    </row>
    <row r="593" spans="4:4" ht="6" customHeight="1" x14ac:dyDescent="0.2">
      <c r="D593" s="1"/>
    </row>
    <row r="594" spans="4:4" ht="6" customHeight="1" x14ac:dyDescent="0.2">
      <c r="D594" s="1"/>
    </row>
    <row r="595" spans="4:4" ht="6" customHeight="1" x14ac:dyDescent="0.2">
      <c r="D595" s="1"/>
    </row>
    <row r="596" spans="4:4" ht="6" customHeight="1" x14ac:dyDescent="0.2">
      <c r="D596" s="1"/>
    </row>
    <row r="597" spans="4:4" ht="6" customHeight="1" x14ac:dyDescent="0.2">
      <c r="D597" s="1"/>
    </row>
    <row r="598" spans="4:4" ht="6" customHeight="1" x14ac:dyDescent="0.2">
      <c r="D598" s="1"/>
    </row>
    <row r="599" spans="4:4" ht="6" customHeight="1" x14ac:dyDescent="0.2">
      <c r="D599" s="1"/>
    </row>
    <row r="600" spans="4:4" ht="6" customHeight="1" x14ac:dyDescent="0.2">
      <c r="D600" s="1"/>
    </row>
    <row r="601" spans="4:4" ht="6" customHeight="1" x14ac:dyDescent="0.2">
      <c r="D601" s="1"/>
    </row>
    <row r="602" spans="4:4" ht="6" customHeight="1" x14ac:dyDescent="0.2">
      <c r="D602" s="1"/>
    </row>
    <row r="603" spans="4:4" ht="6" customHeight="1" x14ac:dyDescent="0.2">
      <c r="D603" s="1"/>
    </row>
    <row r="604" spans="4:4" ht="6" customHeight="1" x14ac:dyDescent="0.2">
      <c r="D604" s="1"/>
    </row>
    <row r="605" spans="4:4" ht="6" customHeight="1" x14ac:dyDescent="0.2">
      <c r="D605" s="1"/>
    </row>
    <row r="606" spans="4:4" ht="6" customHeight="1" x14ac:dyDescent="0.2">
      <c r="D606" s="1"/>
    </row>
    <row r="607" spans="4:4" ht="6" customHeight="1" x14ac:dyDescent="0.2">
      <c r="D607" s="1"/>
    </row>
    <row r="608" spans="4:4" ht="6" customHeight="1" x14ac:dyDescent="0.2">
      <c r="D608" s="1"/>
    </row>
    <row r="609" spans="4:4" ht="6" customHeight="1" x14ac:dyDescent="0.2">
      <c r="D609" s="1"/>
    </row>
    <row r="610" spans="4:4" ht="6" customHeight="1" x14ac:dyDescent="0.2">
      <c r="D610" s="1"/>
    </row>
    <row r="611" spans="4:4" ht="6" customHeight="1" x14ac:dyDescent="0.2">
      <c r="D611" s="1"/>
    </row>
    <row r="612" spans="4:4" ht="6" customHeight="1" x14ac:dyDescent="0.2">
      <c r="D612" s="1"/>
    </row>
    <row r="613" spans="4:4" ht="6" customHeight="1" x14ac:dyDescent="0.2">
      <c r="D613" s="1"/>
    </row>
    <row r="614" spans="4:4" ht="6" customHeight="1" x14ac:dyDescent="0.2">
      <c r="D614" s="1"/>
    </row>
    <row r="615" spans="4:4" ht="6" customHeight="1" x14ac:dyDescent="0.2">
      <c r="D615" s="1"/>
    </row>
    <row r="616" spans="4:4" ht="6" customHeight="1" x14ac:dyDescent="0.2">
      <c r="D616" s="1"/>
    </row>
    <row r="617" spans="4:4" ht="6" customHeight="1" x14ac:dyDescent="0.2">
      <c r="D617" s="1"/>
    </row>
    <row r="618" spans="4:4" ht="6" customHeight="1" x14ac:dyDescent="0.2">
      <c r="D618" s="1"/>
    </row>
    <row r="619" spans="4:4" ht="6" customHeight="1" x14ac:dyDescent="0.2">
      <c r="D619" s="1"/>
    </row>
    <row r="620" spans="4:4" ht="6" customHeight="1" x14ac:dyDescent="0.2">
      <c r="D620" s="1"/>
    </row>
    <row r="621" spans="4:4" ht="6" customHeight="1" x14ac:dyDescent="0.2">
      <c r="D621" s="1"/>
    </row>
    <row r="622" spans="4:4" ht="6" customHeight="1" x14ac:dyDescent="0.2">
      <c r="D622" s="1"/>
    </row>
    <row r="623" spans="4:4" ht="6" customHeight="1" x14ac:dyDescent="0.2">
      <c r="D623" s="1"/>
    </row>
    <row r="624" spans="4:4" ht="6" customHeight="1" x14ac:dyDescent="0.2">
      <c r="D624" s="1"/>
    </row>
    <row r="625" spans="2:21" s="21" customFormat="1" ht="12" customHeight="1" x14ac:dyDescent="0.2">
      <c r="D625" s="84" t="s">
        <v>47</v>
      </c>
      <c r="E625" s="85" t="s">
        <v>48</v>
      </c>
      <c r="F625" s="85"/>
      <c r="G625" s="85"/>
      <c r="H625" s="85"/>
      <c r="I625" s="85"/>
      <c r="J625" s="85"/>
      <c r="K625" s="85"/>
      <c r="L625" s="85"/>
      <c r="M625" s="85"/>
    </row>
    <row r="626" spans="2:21" ht="6" customHeight="1" x14ac:dyDescent="0.2">
      <c r="C626" s="1"/>
    </row>
    <row r="627" spans="2:21" ht="6" customHeight="1" x14ac:dyDescent="0.2">
      <c r="C627" s="1"/>
    </row>
    <row r="628" spans="2:21" ht="6" customHeight="1" x14ac:dyDescent="0.2">
      <c r="C628" s="1"/>
    </row>
    <row r="629" spans="2:21" ht="15.75" customHeight="1" x14ac:dyDescent="0.2">
      <c r="C629" s="149" t="s">
        <v>289</v>
      </c>
      <c r="D629" s="150"/>
      <c r="E629" s="150"/>
      <c r="F629" s="150"/>
      <c r="G629" s="150"/>
      <c r="H629" s="150"/>
      <c r="I629" s="150"/>
      <c r="J629" s="150"/>
      <c r="K629" s="150"/>
      <c r="L629" s="150"/>
      <c r="M629" s="150"/>
      <c r="N629" s="150"/>
      <c r="O629" s="150"/>
      <c r="P629" s="150"/>
      <c r="Q629" s="150"/>
      <c r="R629" s="150"/>
      <c r="S629" s="150"/>
      <c r="T629" s="150"/>
      <c r="U629" s="150"/>
    </row>
    <row r="630" spans="2:21" ht="6" customHeight="1" x14ac:dyDescent="0.2">
      <c r="C630" s="1"/>
    </row>
    <row r="631" spans="2:21" ht="6" customHeight="1" x14ac:dyDescent="0.2">
      <c r="C631" s="1"/>
    </row>
    <row r="632" spans="2:21" ht="6" customHeight="1" x14ac:dyDescent="0.2">
      <c r="C632" s="1"/>
    </row>
    <row r="633" spans="2:21" ht="6" customHeight="1" x14ac:dyDescent="0.2">
      <c r="C633" s="1"/>
    </row>
    <row r="634" spans="2:21" ht="6" customHeight="1" x14ac:dyDescent="0.2">
      <c r="C634" s="1"/>
    </row>
    <row r="635" spans="2:21" ht="12" customHeight="1" x14ac:dyDescent="0.2">
      <c r="C635" s="17" t="s">
        <v>30</v>
      </c>
      <c r="D635" s="9" t="s">
        <v>51</v>
      </c>
    </row>
    <row r="636" spans="2:21" ht="6" customHeight="1" x14ac:dyDescent="0.2">
      <c r="B636" s="2"/>
    </row>
    <row r="637" spans="2:21" s="21" customFormat="1" ht="12" customHeight="1" x14ac:dyDescent="0.2">
      <c r="C637" s="20"/>
    </row>
    <row r="638" spans="2:21" ht="6" customHeight="1" x14ac:dyDescent="0.2">
      <c r="B638" s="1"/>
    </row>
    <row r="639" spans="2:21" s="21" customFormat="1" ht="12" customHeight="1" x14ac:dyDescent="0.2">
      <c r="D639" s="20"/>
    </row>
    <row r="640" spans="2:21" s="21" customFormat="1" ht="12" customHeight="1" x14ac:dyDescent="0.2">
      <c r="D640" s="152" t="s">
        <v>257</v>
      </c>
      <c r="E640" s="152"/>
      <c r="F640" s="152"/>
      <c r="G640" s="152"/>
      <c r="H640" s="152"/>
      <c r="I640" s="152"/>
      <c r="J640" s="152"/>
      <c r="K640" s="152"/>
      <c r="L640" s="152"/>
      <c r="M640" s="152"/>
      <c r="N640" s="152"/>
      <c r="O640" s="152"/>
      <c r="P640" s="152"/>
      <c r="Q640" s="152"/>
      <c r="R640" s="152"/>
      <c r="S640" s="152"/>
      <c r="T640" s="152"/>
      <c r="U640" s="152"/>
    </row>
    <row r="641" spans="3:21" s="21" customFormat="1" ht="12" customHeight="1" x14ac:dyDescent="0.2">
      <c r="C641" s="28"/>
      <c r="D641" s="152"/>
      <c r="E641" s="152"/>
      <c r="F641" s="152"/>
      <c r="G641" s="152"/>
      <c r="H641" s="152"/>
      <c r="I641" s="152"/>
      <c r="J641" s="152"/>
      <c r="K641" s="152"/>
      <c r="L641" s="152"/>
      <c r="M641" s="152"/>
      <c r="N641" s="152"/>
      <c r="O641" s="152"/>
      <c r="P641" s="152"/>
      <c r="Q641" s="152"/>
      <c r="R641" s="152"/>
      <c r="S641" s="152"/>
      <c r="T641" s="152"/>
      <c r="U641" s="152"/>
    </row>
    <row r="642" spans="3:21" s="21" customFormat="1" ht="12" customHeight="1" x14ac:dyDescent="0.2">
      <c r="C642" s="28"/>
      <c r="D642" s="152"/>
      <c r="E642" s="152"/>
      <c r="F642" s="152"/>
      <c r="G642" s="152"/>
      <c r="H642" s="152"/>
      <c r="I642" s="152"/>
      <c r="J642" s="152"/>
      <c r="K642" s="152"/>
      <c r="L642" s="152"/>
      <c r="M642" s="152"/>
      <c r="N642" s="152"/>
      <c r="O642" s="152"/>
      <c r="P642" s="152"/>
      <c r="Q642" s="152"/>
      <c r="R642" s="152"/>
      <c r="S642" s="152"/>
      <c r="T642" s="152"/>
      <c r="U642" s="152"/>
    </row>
    <row r="643" spans="3:21" s="21" customFormat="1" ht="12" customHeight="1" x14ac:dyDescent="0.2">
      <c r="D643" s="152" t="s">
        <v>297</v>
      </c>
      <c r="E643" s="152"/>
      <c r="F643" s="152"/>
      <c r="G643" s="152"/>
      <c r="H643" s="152"/>
      <c r="I643" s="152"/>
      <c r="J643" s="152"/>
      <c r="K643" s="152"/>
      <c r="L643" s="152"/>
      <c r="M643" s="152"/>
      <c r="N643" s="152"/>
      <c r="O643" s="152"/>
      <c r="P643" s="152"/>
      <c r="Q643" s="152"/>
      <c r="R643" s="152"/>
      <c r="S643" s="152"/>
      <c r="T643" s="152"/>
      <c r="U643" s="152"/>
    </row>
    <row r="644" spans="3:21" s="21" customFormat="1" ht="12" customHeight="1" x14ac:dyDescent="0.2">
      <c r="D644" s="152"/>
      <c r="E644" s="152"/>
      <c r="F644" s="152"/>
      <c r="G644" s="152"/>
      <c r="H644" s="152"/>
      <c r="I644" s="152"/>
      <c r="J644" s="152"/>
      <c r="K644" s="152"/>
      <c r="L644" s="152"/>
      <c r="M644" s="152"/>
      <c r="N644" s="152"/>
      <c r="O644" s="152"/>
      <c r="P644" s="152"/>
      <c r="Q644" s="152"/>
      <c r="R644" s="152"/>
      <c r="S644" s="152"/>
      <c r="T644" s="152"/>
      <c r="U644" s="152"/>
    </row>
    <row r="645" spans="3:21" s="21" customFormat="1" ht="12" customHeight="1" x14ac:dyDescent="0.2">
      <c r="C645" s="28"/>
      <c r="D645" s="152"/>
      <c r="E645" s="152"/>
      <c r="F645" s="152"/>
      <c r="G645" s="152"/>
      <c r="H645" s="152"/>
      <c r="I645" s="152"/>
      <c r="J645" s="152"/>
      <c r="K645" s="152"/>
      <c r="L645" s="152"/>
      <c r="M645" s="152"/>
      <c r="N645" s="152"/>
      <c r="O645" s="152"/>
      <c r="P645" s="152"/>
      <c r="Q645" s="152"/>
      <c r="R645" s="152"/>
      <c r="S645" s="152"/>
      <c r="T645" s="152"/>
      <c r="U645" s="152"/>
    </row>
    <row r="646" spans="3:21" s="21" customFormat="1" ht="12" customHeight="1" x14ac:dyDescent="0.2">
      <c r="D646" s="20"/>
      <c r="E646" s="140"/>
      <c r="F646" s="140"/>
      <c r="G646" s="140"/>
      <c r="H646" s="140"/>
      <c r="I646" s="140"/>
      <c r="J646" s="140"/>
      <c r="K646" s="140"/>
      <c r="L646" s="140"/>
      <c r="M646" s="140"/>
      <c r="N646" s="140"/>
      <c r="O646" s="140"/>
      <c r="P646" s="140"/>
      <c r="Q646" s="140"/>
      <c r="R646" s="140"/>
      <c r="S646" s="140"/>
      <c r="T646" s="140"/>
      <c r="U646" s="140"/>
    </row>
    <row r="647" spans="3:21" s="21" customFormat="1" ht="12" customHeight="1" x14ac:dyDescent="0.2">
      <c r="D647" s="152" t="s">
        <v>298</v>
      </c>
      <c r="E647" s="152"/>
      <c r="F647" s="152"/>
      <c r="G647" s="152"/>
      <c r="H647" s="152"/>
      <c r="I647" s="152"/>
      <c r="J647" s="152"/>
      <c r="K647" s="152"/>
      <c r="L647" s="152"/>
      <c r="M647" s="152"/>
      <c r="N647" s="152"/>
      <c r="O647" s="152"/>
      <c r="P647" s="152"/>
      <c r="Q647" s="152"/>
      <c r="R647" s="152"/>
      <c r="S647" s="152"/>
      <c r="T647" s="152"/>
      <c r="U647" s="152"/>
    </row>
    <row r="648" spans="3:21" s="21" customFormat="1" ht="12" customHeight="1" x14ac:dyDescent="0.2">
      <c r="D648" s="152"/>
      <c r="E648" s="152"/>
      <c r="F648" s="152"/>
      <c r="G648" s="152"/>
      <c r="H648" s="152"/>
      <c r="I648" s="152"/>
      <c r="J648" s="152"/>
      <c r="K648" s="152"/>
      <c r="L648" s="152"/>
      <c r="M648" s="152"/>
      <c r="N648" s="152"/>
      <c r="O648" s="152"/>
      <c r="P648" s="152"/>
      <c r="Q648" s="152"/>
      <c r="R648" s="152"/>
      <c r="S648" s="152"/>
      <c r="T648" s="152"/>
      <c r="U648" s="152"/>
    </row>
    <row r="649" spans="3:21" s="21" customFormat="1" ht="42.75" customHeight="1" x14ac:dyDescent="0.2">
      <c r="D649" s="152"/>
      <c r="E649" s="152"/>
      <c r="F649" s="152"/>
      <c r="G649" s="152"/>
      <c r="H649" s="152"/>
      <c r="I649" s="152"/>
      <c r="J649" s="152"/>
      <c r="K649" s="152"/>
      <c r="L649" s="152"/>
      <c r="M649" s="152"/>
      <c r="N649" s="152"/>
      <c r="O649" s="152"/>
      <c r="P649" s="152"/>
      <c r="Q649" s="152"/>
      <c r="R649" s="152"/>
      <c r="S649" s="152"/>
      <c r="T649" s="152"/>
      <c r="U649" s="152"/>
    </row>
    <row r="650" spans="3:21" s="21" customFormat="1" ht="12" customHeight="1" x14ac:dyDescent="0.2">
      <c r="D650" s="6" t="s">
        <v>258</v>
      </c>
      <c r="E650" s="87"/>
      <c r="F650" s="87"/>
      <c r="G650" s="70"/>
      <c r="H650" s="70"/>
      <c r="I650" s="70"/>
      <c r="J650" s="70"/>
      <c r="K650" s="70"/>
      <c r="L650" s="70"/>
      <c r="M650" s="70"/>
      <c r="N650" s="70"/>
      <c r="O650" s="70"/>
      <c r="P650" s="70"/>
      <c r="Q650" s="70"/>
      <c r="R650" s="70"/>
      <c r="S650" s="70"/>
      <c r="T650" s="70"/>
      <c r="U650" s="70"/>
    </row>
    <row r="651" spans="3:21" s="21" customFormat="1" ht="12" customHeight="1" x14ac:dyDescent="0.2">
      <c r="D651" s="6" t="s">
        <v>259</v>
      </c>
      <c r="E651" s="88"/>
      <c r="F651" s="88"/>
      <c r="G651" s="71"/>
      <c r="H651" s="71"/>
      <c r="I651" s="71"/>
      <c r="J651" s="71"/>
      <c r="K651" s="71"/>
      <c r="L651" s="71"/>
      <c r="M651" s="71"/>
      <c r="N651" s="71"/>
      <c r="O651" s="71"/>
      <c r="P651" s="71"/>
      <c r="Q651" s="71"/>
      <c r="R651" s="71"/>
      <c r="S651" s="71"/>
      <c r="T651" s="71"/>
      <c r="U651" s="71"/>
    </row>
    <row r="652" spans="3:21" ht="9" customHeight="1" x14ac:dyDescent="0.2">
      <c r="D652" s="6" t="s">
        <v>260</v>
      </c>
      <c r="E652" s="88"/>
      <c r="F652" s="88"/>
    </row>
    <row r="653" spans="3:21" ht="9" customHeight="1" x14ac:dyDescent="0.2">
      <c r="D653" s="6" t="s">
        <v>261</v>
      </c>
      <c r="E653" s="88"/>
      <c r="F653" s="88"/>
    </row>
    <row r="654" spans="3:21" ht="11.25" customHeight="1" x14ac:dyDescent="0.2">
      <c r="D654" s="6" t="s">
        <v>262</v>
      </c>
      <c r="E654" s="88"/>
      <c r="F654" s="88"/>
    </row>
    <row r="655" spans="3:21" ht="9.75" customHeight="1" x14ac:dyDescent="0.2">
      <c r="D655" s="6" t="s">
        <v>263</v>
      </c>
      <c r="E655" s="88"/>
      <c r="F655" s="88"/>
    </row>
    <row r="656" spans="3:21" ht="9.75" customHeight="1" x14ac:dyDescent="0.2">
      <c r="D656" s="6" t="s">
        <v>264</v>
      </c>
      <c r="E656" s="88"/>
      <c r="F656" s="88"/>
    </row>
    <row r="657" spans="3:21" ht="10.5" customHeight="1" x14ac:dyDescent="0.2">
      <c r="D657" s="6" t="s">
        <v>265</v>
      </c>
      <c r="E657" s="88"/>
      <c r="F657" s="88"/>
    </row>
    <row r="658" spans="3:21" ht="12" customHeight="1" x14ac:dyDescent="0.2">
      <c r="D658" s="6" t="s">
        <v>266</v>
      </c>
    </row>
    <row r="659" spans="3:21" ht="9" customHeight="1" x14ac:dyDescent="0.2">
      <c r="D659" s="21"/>
    </row>
    <row r="660" spans="3:21" ht="12.75" customHeight="1" x14ac:dyDescent="0.2">
      <c r="D660" s="21"/>
    </row>
    <row r="661" spans="3:21" ht="6" customHeight="1" x14ac:dyDescent="0.2"/>
    <row r="662" spans="3:21" ht="12" customHeight="1" x14ac:dyDescent="0.2">
      <c r="C662" s="17" t="s">
        <v>29</v>
      </c>
      <c r="D662" s="9" t="s">
        <v>52</v>
      </c>
    </row>
    <row r="663" spans="3:21" ht="12" customHeight="1" x14ac:dyDescent="0.2">
      <c r="C663" s="17"/>
      <c r="D663" s="9"/>
    </row>
    <row r="664" spans="3:21" ht="12" customHeight="1" x14ac:dyDescent="0.2">
      <c r="C664" s="17"/>
      <c r="D664" s="5" t="s">
        <v>267</v>
      </c>
      <c r="E664" s="151" t="s">
        <v>299</v>
      </c>
      <c r="F664" s="151"/>
      <c r="G664" s="151"/>
      <c r="H664" s="151"/>
      <c r="I664" s="151"/>
      <c r="J664" s="151"/>
      <c r="K664" s="151"/>
      <c r="L664" s="151"/>
      <c r="M664" s="151"/>
      <c r="N664" s="151"/>
      <c r="O664" s="151"/>
      <c r="P664" s="151"/>
      <c r="Q664" s="151"/>
      <c r="R664" s="151"/>
      <c r="S664" s="151"/>
      <c r="T664" s="151"/>
      <c r="U664" s="151"/>
    </row>
    <row r="665" spans="3:21" ht="12" customHeight="1" x14ac:dyDescent="0.2">
      <c r="C665" s="17"/>
      <c r="D665" s="5" t="s">
        <v>268</v>
      </c>
      <c r="E665" s="151" t="s">
        <v>269</v>
      </c>
      <c r="F665" s="151"/>
      <c r="G665" s="151"/>
      <c r="H665" s="151"/>
      <c r="I665" s="151"/>
      <c r="J665" s="151"/>
      <c r="K665" s="151"/>
      <c r="L665" s="151"/>
      <c r="M665" s="151"/>
      <c r="N665" s="151"/>
      <c r="O665" s="151"/>
      <c r="P665" s="151"/>
      <c r="Q665" s="151"/>
      <c r="R665" s="151"/>
      <c r="S665" s="151"/>
      <c r="T665" s="151"/>
      <c r="U665" s="151"/>
    </row>
    <row r="666" spans="3:21" ht="12" customHeight="1" x14ac:dyDescent="0.2">
      <c r="C666" s="17"/>
      <c r="D666" s="9"/>
      <c r="E666" s="151" t="s">
        <v>270</v>
      </c>
      <c r="F666" s="151"/>
      <c r="G666" s="151"/>
      <c r="H666" s="151"/>
      <c r="I666" s="151"/>
      <c r="J666" s="151"/>
      <c r="K666" s="151"/>
      <c r="L666" s="151"/>
      <c r="M666" s="151"/>
      <c r="N666" s="151"/>
      <c r="O666" s="151"/>
      <c r="P666" s="151"/>
      <c r="Q666" s="151"/>
      <c r="R666" s="151"/>
      <c r="S666" s="151"/>
      <c r="T666" s="151"/>
      <c r="U666" s="151"/>
    </row>
    <row r="667" spans="3:21" ht="12" customHeight="1" x14ac:dyDescent="0.2">
      <c r="C667" s="17"/>
      <c r="D667" s="5" t="s">
        <v>271</v>
      </c>
      <c r="E667" s="151" t="s">
        <v>272</v>
      </c>
      <c r="F667" s="151"/>
      <c r="G667" s="151"/>
      <c r="H667" s="151"/>
      <c r="I667" s="151"/>
      <c r="J667" s="151"/>
      <c r="K667" s="151"/>
      <c r="L667" s="151"/>
      <c r="M667" s="151"/>
      <c r="N667" s="151"/>
      <c r="O667" s="151"/>
      <c r="P667" s="151"/>
      <c r="Q667" s="151"/>
      <c r="R667" s="151"/>
      <c r="S667" s="151"/>
      <c r="T667" s="151"/>
      <c r="U667" s="151"/>
    </row>
    <row r="668" spans="3:21" ht="12" customHeight="1" x14ac:dyDescent="0.2">
      <c r="C668" s="17"/>
      <c r="D668" s="5" t="s">
        <v>273</v>
      </c>
      <c r="E668" s="151" t="s">
        <v>276</v>
      </c>
      <c r="F668" s="151"/>
      <c r="G668" s="151"/>
      <c r="H668" s="151"/>
      <c r="I668" s="151"/>
      <c r="J668" s="151"/>
      <c r="K668" s="151"/>
      <c r="L668" s="151"/>
      <c r="M668" s="151"/>
      <c r="N668" s="151"/>
      <c r="O668" s="151"/>
      <c r="P668" s="151"/>
      <c r="Q668" s="151"/>
      <c r="R668" s="151"/>
      <c r="S668" s="151"/>
      <c r="T668" s="151"/>
      <c r="U668" s="151"/>
    </row>
    <row r="669" spans="3:21" ht="12" customHeight="1" x14ac:dyDescent="0.2">
      <c r="C669" s="17"/>
      <c r="D669" s="9"/>
    </row>
    <row r="670" spans="3:21" s="21" customFormat="1" ht="12" customHeight="1" x14ac:dyDescent="0.2">
      <c r="D670" s="20"/>
    </row>
    <row r="671" spans="3:21" ht="12" customHeight="1" x14ac:dyDescent="0.2">
      <c r="C671" s="17" t="s">
        <v>53</v>
      </c>
      <c r="D671" s="9" t="s">
        <v>54</v>
      </c>
    </row>
    <row r="672" spans="3:21" ht="6" customHeight="1" x14ac:dyDescent="0.2">
      <c r="C672" s="17"/>
      <c r="D672" s="9"/>
    </row>
    <row r="673" spans="3:21" s="21" customFormat="1" ht="12" customHeight="1" x14ac:dyDescent="0.2">
      <c r="C673" s="20"/>
    </row>
    <row r="674" spans="3:21" ht="6" customHeight="1" x14ac:dyDescent="0.2">
      <c r="C674" s="1"/>
    </row>
    <row r="675" spans="3:21" s="21" customFormat="1" ht="12" customHeight="1" x14ac:dyDescent="0.2">
      <c r="D675" s="181" t="s">
        <v>300</v>
      </c>
      <c r="E675" s="181"/>
      <c r="F675" s="181"/>
      <c r="G675" s="181"/>
      <c r="H675" s="181"/>
      <c r="I675" s="181"/>
      <c r="J675" s="181"/>
      <c r="K675" s="181"/>
      <c r="L675" s="181"/>
      <c r="M675" s="181"/>
      <c r="N675" s="181"/>
      <c r="O675" s="181"/>
      <c r="P675" s="181"/>
      <c r="Q675" s="181"/>
      <c r="R675" s="181"/>
      <c r="S675" s="181"/>
      <c r="T675" s="181"/>
      <c r="U675" s="181"/>
    </row>
    <row r="676" spans="3:21" s="21" customFormat="1" ht="12" customHeight="1" x14ac:dyDescent="0.2">
      <c r="D676" s="181"/>
      <c r="E676" s="181"/>
      <c r="F676" s="181"/>
      <c r="G676" s="181"/>
      <c r="H676" s="181"/>
      <c r="I676" s="181"/>
      <c r="J676" s="181"/>
      <c r="K676" s="181"/>
      <c r="L676" s="181"/>
      <c r="M676" s="181"/>
      <c r="N676" s="181"/>
      <c r="O676" s="181"/>
      <c r="P676" s="181"/>
      <c r="Q676" s="181"/>
      <c r="R676" s="181"/>
      <c r="S676" s="181"/>
      <c r="T676" s="181"/>
      <c r="U676" s="181"/>
    </row>
    <row r="677" spans="3:21" s="21" customFormat="1" ht="12" customHeight="1" x14ac:dyDescent="0.2">
      <c r="D677" s="181"/>
      <c r="E677" s="181"/>
      <c r="F677" s="181"/>
      <c r="G677" s="181"/>
      <c r="H677" s="181"/>
      <c r="I677" s="181"/>
      <c r="J677" s="181"/>
      <c r="K677" s="181"/>
      <c r="L677" s="181"/>
      <c r="M677" s="181"/>
      <c r="N677" s="181"/>
      <c r="O677" s="181"/>
      <c r="P677" s="181"/>
      <c r="Q677" s="181"/>
      <c r="R677" s="181"/>
      <c r="S677" s="181"/>
      <c r="T677" s="181"/>
      <c r="U677" s="181"/>
    </row>
    <row r="678" spans="3:21" s="21" customFormat="1" ht="12" customHeight="1" x14ac:dyDescent="0.2">
      <c r="D678" s="86"/>
      <c r="E678" s="86"/>
      <c r="F678" s="86"/>
      <c r="G678" s="86"/>
      <c r="H678" s="86"/>
      <c r="I678" s="86"/>
      <c r="J678" s="86"/>
      <c r="K678" s="86"/>
      <c r="L678" s="86"/>
      <c r="M678" s="86"/>
      <c r="N678" s="86"/>
      <c r="O678" s="86"/>
      <c r="P678" s="86"/>
      <c r="Q678" s="86"/>
      <c r="R678" s="86"/>
      <c r="S678" s="86"/>
      <c r="T678" s="86"/>
      <c r="U678" s="86"/>
    </row>
    <row r="679" spans="3:21" s="21" customFormat="1" ht="12" customHeight="1" x14ac:dyDescent="0.2">
      <c r="D679" s="86"/>
      <c r="E679" s="86"/>
      <c r="F679" s="86"/>
      <c r="G679" s="86"/>
      <c r="H679" s="86"/>
      <c r="I679" s="86"/>
      <c r="J679" s="86"/>
      <c r="K679" s="86"/>
      <c r="L679" s="86"/>
      <c r="M679" s="86"/>
      <c r="N679" s="86"/>
      <c r="O679" s="86"/>
      <c r="P679" s="86"/>
      <c r="Q679" s="86"/>
      <c r="R679" s="86"/>
      <c r="S679" s="86"/>
      <c r="T679" s="86"/>
      <c r="U679" s="86"/>
    </row>
    <row r="680" spans="3:21" s="21" customFormat="1" ht="12" customHeight="1" x14ac:dyDescent="0.2">
      <c r="D680" s="86"/>
      <c r="E680" s="86"/>
      <c r="F680" s="86"/>
      <c r="G680" s="86"/>
      <c r="H680" s="86"/>
      <c r="I680" s="86"/>
      <c r="J680" s="86"/>
      <c r="K680" s="86"/>
      <c r="L680" s="86"/>
      <c r="M680" s="86"/>
      <c r="N680" s="86"/>
      <c r="O680" s="86"/>
      <c r="P680" s="86"/>
      <c r="Q680" s="86"/>
      <c r="R680" s="86"/>
      <c r="S680" s="86"/>
      <c r="T680" s="86"/>
      <c r="U680" s="86"/>
    </row>
    <row r="681" spans="3:21" ht="12" customHeight="1" x14ac:dyDescent="0.2">
      <c r="C681" s="17" t="s">
        <v>274</v>
      </c>
      <c r="D681" s="9" t="s">
        <v>275</v>
      </c>
    </row>
    <row r="682" spans="3:21" s="21" customFormat="1" ht="12" customHeight="1" x14ac:dyDescent="0.2">
      <c r="C682" s="20"/>
    </row>
    <row r="683" spans="3:21" s="21" customFormat="1" ht="12" customHeight="1" x14ac:dyDescent="0.2">
      <c r="D683" s="5" t="s">
        <v>267</v>
      </c>
      <c r="E683" s="151" t="s">
        <v>277</v>
      </c>
      <c r="F683" s="151"/>
      <c r="G683" s="151"/>
      <c r="H683" s="151"/>
      <c r="I683" s="151"/>
      <c r="J683" s="151"/>
      <c r="K683" s="151"/>
      <c r="L683" s="151"/>
      <c r="M683" s="151"/>
      <c r="N683" s="151"/>
      <c r="O683" s="151"/>
      <c r="P683" s="151"/>
      <c r="Q683" s="151"/>
      <c r="R683" s="151"/>
      <c r="S683" s="151"/>
      <c r="T683" s="151"/>
      <c r="U683" s="151"/>
    </row>
    <row r="684" spans="3:21" s="21" customFormat="1" ht="12" customHeight="1" x14ac:dyDescent="0.2">
      <c r="D684" s="5"/>
      <c r="E684" s="151" t="s">
        <v>278</v>
      </c>
      <c r="F684" s="151"/>
      <c r="G684" s="151"/>
      <c r="H684" s="151"/>
      <c r="I684" s="151"/>
      <c r="J684" s="151"/>
      <c r="K684" s="151"/>
      <c r="L684" s="151"/>
      <c r="M684" s="151"/>
      <c r="N684" s="151"/>
      <c r="O684" s="151"/>
      <c r="P684" s="151"/>
      <c r="Q684" s="151"/>
      <c r="R684" s="151"/>
      <c r="S684" s="151"/>
      <c r="T684" s="151"/>
      <c r="U684" s="151"/>
    </row>
    <row r="685" spans="3:21" s="21" customFormat="1" ht="12" customHeight="1" x14ac:dyDescent="0.2">
      <c r="D685" s="9"/>
      <c r="E685" s="151"/>
      <c r="F685" s="151"/>
      <c r="G685" s="151"/>
      <c r="H685" s="151"/>
      <c r="I685" s="151"/>
      <c r="J685" s="151"/>
      <c r="K685" s="151"/>
      <c r="L685" s="151"/>
      <c r="M685" s="151"/>
      <c r="N685" s="151"/>
      <c r="O685" s="151"/>
      <c r="P685" s="151"/>
      <c r="Q685" s="151"/>
      <c r="R685" s="151"/>
      <c r="S685" s="151"/>
      <c r="T685" s="151"/>
      <c r="U685" s="151"/>
    </row>
    <row r="686" spans="3:21" s="21" customFormat="1" ht="12" customHeight="1" x14ac:dyDescent="0.2">
      <c r="D686" s="5" t="s">
        <v>268</v>
      </c>
      <c r="E686" s="151" t="s">
        <v>279</v>
      </c>
      <c r="F686" s="151"/>
      <c r="G686" s="151"/>
      <c r="H686" s="151"/>
      <c r="I686" s="151"/>
      <c r="J686" s="151"/>
      <c r="K686" s="151"/>
      <c r="L686" s="151"/>
      <c r="M686" s="151"/>
      <c r="N686" s="151"/>
      <c r="O686" s="151"/>
      <c r="P686" s="151"/>
      <c r="Q686" s="151"/>
      <c r="R686" s="151"/>
      <c r="S686" s="151"/>
      <c r="T686" s="151"/>
      <c r="U686" s="151"/>
    </row>
    <row r="687" spans="3:21" s="21" customFormat="1" ht="12" customHeight="1" x14ac:dyDescent="0.2">
      <c r="D687" s="5"/>
      <c r="E687" s="151"/>
      <c r="F687" s="151"/>
      <c r="G687" s="151"/>
      <c r="H687" s="151"/>
      <c r="I687" s="151"/>
      <c r="J687" s="151"/>
      <c r="K687" s="151"/>
      <c r="L687" s="151"/>
      <c r="M687" s="151"/>
      <c r="N687" s="151"/>
      <c r="O687" s="151"/>
      <c r="P687" s="151"/>
      <c r="Q687" s="151"/>
      <c r="R687" s="151"/>
      <c r="S687" s="151"/>
      <c r="T687" s="151"/>
      <c r="U687" s="151"/>
    </row>
    <row r="688" spans="3:21" s="21" customFormat="1" ht="12" customHeight="1" x14ac:dyDescent="0.2">
      <c r="D688" s="20" t="s">
        <v>271</v>
      </c>
      <c r="E688" s="186" t="s">
        <v>280</v>
      </c>
      <c r="F688" s="186"/>
      <c r="G688" s="186"/>
      <c r="H688" s="186"/>
      <c r="I688" s="186"/>
      <c r="J688" s="186"/>
      <c r="K688" s="186"/>
      <c r="L688" s="186"/>
      <c r="M688" s="186"/>
      <c r="N688" s="186"/>
      <c r="O688" s="186"/>
      <c r="P688" s="186"/>
      <c r="Q688" s="186"/>
      <c r="R688" s="186"/>
      <c r="S688" s="186"/>
      <c r="T688" s="186"/>
      <c r="U688" s="186"/>
    </row>
    <row r="689" spans="3:21" s="21" customFormat="1" ht="12" customHeight="1" x14ac:dyDescent="0.2">
      <c r="D689" s="20"/>
      <c r="E689" s="186"/>
      <c r="F689" s="186"/>
      <c r="G689" s="186"/>
      <c r="H689" s="186"/>
      <c r="I689" s="186"/>
      <c r="J689" s="186"/>
      <c r="K689" s="186"/>
      <c r="L689" s="186"/>
      <c r="M689" s="186"/>
      <c r="N689" s="186"/>
      <c r="O689" s="186"/>
      <c r="P689" s="186"/>
      <c r="Q689" s="186"/>
      <c r="R689" s="186"/>
      <c r="S689" s="186"/>
      <c r="T689" s="186"/>
      <c r="U689" s="186"/>
    </row>
    <row r="690" spans="3:21" s="21" customFormat="1" ht="12" customHeight="1" x14ac:dyDescent="0.2">
      <c r="D690" s="20"/>
    </row>
    <row r="691" spans="3:21" ht="12" customHeight="1" x14ac:dyDescent="0.2">
      <c r="C691" s="17" t="s">
        <v>55</v>
      </c>
      <c r="D691" s="9" t="s">
        <v>56</v>
      </c>
    </row>
    <row r="692" spans="3:21" s="21" customFormat="1" ht="12" customHeight="1" x14ac:dyDescent="0.2">
      <c r="C692" s="68"/>
    </row>
    <row r="693" spans="3:21" s="21" customFormat="1" ht="12" customHeight="1" x14ac:dyDescent="0.2">
      <c r="D693" s="68"/>
      <c r="E693" s="151" t="s">
        <v>281</v>
      </c>
      <c r="F693" s="151"/>
      <c r="G693" s="151"/>
      <c r="H693" s="151"/>
      <c r="I693" s="151"/>
      <c r="J693" s="151"/>
      <c r="K693" s="151"/>
      <c r="L693" s="151"/>
      <c r="M693" s="151"/>
      <c r="N693" s="151"/>
      <c r="O693" s="151"/>
      <c r="P693" s="151"/>
      <c r="Q693" s="151"/>
      <c r="R693" s="151"/>
      <c r="S693" s="151"/>
      <c r="T693" s="151"/>
      <c r="U693" s="151"/>
    </row>
    <row r="694" spans="3:21" s="21" customFormat="1" ht="12" customHeight="1" x14ac:dyDescent="0.2">
      <c r="D694" s="68"/>
    </row>
    <row r="695" spans="3:21" s="21" customFormat="1" ht="12" customHeight="1" x14ac:dyDescent="0.2">
      <c r="D695" s="68"/>
    </row>
    <row r="696" spans="3:21" s="21" customFormat="1" ht="12" customHeight="1" x14ac:dyDescent="0.2">
      <c r="D696" s="68"/>
    </row>
    <row r="697" spans="3:21" ht="12" customHeight="1" x14ac:dyDescent="0.2">
      <c r="C697" s="17" t="s">
        <v>57</v>
      </c>
      <c r="D697" s="9" t="s">
        <v>58</v>
      </c>
    </row>
    <row r="698" spans="3:21" ht="12" customHeight="1" x14ac:dyDescent="0.2">
      <c r="C698" s="17"/>
      <c r="D698" s="9"/>
    </row>
    <row r="699" spans="3:21" ht="12" customHeight="1" x14ac:dyDescent="0.2">
      <c r="C699" s="17"/>
      <c r="D699" s="9"/>
    </row>
    <row r="700" spans="3:21" ht="12" customHeight="1" x14ac:dyDescent="0.2">
      <c r="C700" s="17"/>
      <c r="D700" s="9"/>
    </row>
    <row r="701" spans="3:21" ht="12" customHeight="1" x14ac:dyDescent="0.2">
      <c r="C701" s="17"/>
      <c r="D701" s="9"/>
    </row>
    <row r="702" spans="3:21" ht="12" customHeight="1" x14ac:dyDescent="0.2">
      <c r="C702" s="17"/>
      <c r="D702" s="9"/>
    </row>
    <row r="703" spans="3:21" ht="12" customHeight="1" x14ac:dyDescent="0.2">
      <c r="C703" s="17"/>
      <c r="D703" s="9"/>
    </row>
    <row r="704" spans="3:21" ht="12" customHeight="1" x14ac:dyDescent="0.2">
      <c r="C704" s="17"/>
      <c r="D704" s="9"/>
    </row>
    <row r="705" spans="3:4" ht="12" customHeight="1" x14ac:dyDescent="0.2">
      <c r="C705" s="17"/>
      <c r="D705" s="9"/>
    </row>
    <row r="706" spans="3:4" ht="12" customHeight="1" x14ac:dyDescent="0.2">
      <c r="C706" s="17"/>
      <c r="D706" s="9"/>
    </row>
    <row r="707" spans="3:4" ht="12" customHeight="1" x14ac:dyDescent="0.2">
      <c r="C707" s="17"/>
      <c r="D707" s="9"/>
    </row>
    <row r="708" spans="3:4" ht="12" customHeight="1" x14ac:dyDescent="0.2">
      <c r="C708" s="17"/>
      <c r="D708" s="9"/>
    </row>
    <row r="709" spans="3:4" ht="12" customHeight="1" x14ac:dyDescent="0.2">
      <c r="C709" s="17"/>
      <c r="D709" s="9"/>
    </row>
    <row r="710" spans="3:4" ht="12" customHeight="1" x14ac:dyDescent="0.2">
      <c r="C710" s="17"/>
      <c r="D710" s="9"/>
    </row>
    <row r="711" spans="3:4" ht="12" customHeight="1" x14ac:dyDescent="0.2">
      <c r="C711" s="17"/>
      <c r="D711" s="9"/>
    </row>
    <row r="712" spans="3:4" ht="12" customHeight="1" x14ac:dyDescent="0.2">
      <c r="C712" s="17"/>
      <c r="D712" s="9"/>
    </row>
    <row r="713" spans="3:4" ht="12" customHeight="1" x14ac:dyDescent="0.2">
      <c r="C713" s="17"/>
      <c r="D713" s="9"/>
    </row>
    <row r="714" spans="3:4" ht="12" customHeight="1" x14ac:dyDescent="0.2">
      <c r="C714" s="17"/>
      <c r="D714" s="9"/>
    </row>
    <row r="715" spans="3:4" ht="12" customHeight="1" x14ac:dyDescent="0.2">
      <c r="C715" s="17"/>
      <c r="D715" s="9"/>
    </row>
    <row r="716" spans="3:4" ht="12" customHeight="1" x14ac:dyDescent="0.2">
      <c r="C716" s="17"/>
      <c r="D716" s="9"/>
    </row>
    <row r="717" spans="3:4" ht="12" customHeight="1" x14ac:dyDescent="0.2">
      <c r="C717" s="17"/>
      <c r="D717" s="9"/>
    </row>
    <row r="718" spans="3:4" ht="12" customHeight="1" x14ac:dyDescent="0.2">
      <c r="C718" s="17"/>
      <c r="D718" s="9"/>
    </row>
    <row r="719" spans="3:4" ht="12" customHeight="1" x14ac:dyDescent="0.2">
      <c r="C719" s="17"/>
      <c r="D719" s="9"/>
    </row>
    <row r="720" spans="3:4" ht="12" customHeight="1" x14ac:dyDescent="0.2">
      <c r="C720" s="17"/>
      <c r="D720" s="9"/>
    </row>
    <row r="721" spans="3:4" ht="12" customHeight="1" x14ac:dyDescent="0.2">
      <c r="C721" s="17"/>
      <c r="D721" s="9"/>
    </row>
    <row r="722" spans="3:4" ht="12" customHeight="1" x14ac:dyDescent="0.2">
      <c r="C722" s="17"/>
      <c r="D722" s="9"/>
    </row>
    <row r="723" spans="3:4" ht="12" customHeight="1" x14ac:dyDescent="0.2">
      <c r="C723" s="17"/>
      <c r="D723" s="9"/>
    </row>
    <row r="724" spans="3:4" ht="12" customHeight="1" x14ac:dyDescent="0.2">
      <c r="C724" s="17"/>
      <c r="D724" s="9"/>
    </row>
    <row r="725" spans="3:4" ht="12" customHeight="1" x14ac:dyDescent="0.2">
      <c r="C725" s="17"/>
      <c r="D725" s="9"/>
    </row>
    <row r="726" spans="3:4" ht="12" customHeight="1" x14ac:dyDescent="0.2">
      <c r="C726" s="17"/>
      <c r="D726" s="9"/>
    </row>
    <row r="727" spans="3:4" ht="12" customHeight="1" x14ac:dyDescent="0.2">
      <c r="C727" s="17"/>
      <c r="D727" s="9"/>
    </row>
    <row r="728" spans="3:4" ht="12" customHeight="1" x14ac:dyDescent="0.2">
      <c r="C728" s="17"/>
      <c r="D728" s="9"/>
    </row>
    <row r="729" spans="3:4" ht="12" customHeight="1" x14ac:dyDescent="0.2">
      <c r="C729" s="17"/>
      <c r="D729" s="9"/>
    </row>
    <row r="730" spans="3:4" ht="12" customHeight="1" x14ac:dyDescent="0.2">
      <c r="C730" s="17"/>
      <c r="D730" s="9"/>
    </row>
    <row r="731" spans="3:4" ht="12" customHeight="1" x14ac:dyDescent="0.2">
      <c r="C731" s="17"/>
      <c r="D731" s="9"/>
    </row>
    <row r="732" spans="3:4" ht="12" customHeight="1" x14ac:dyDescent="0.2">
      <c r="C732" s="17"/>
      <c r="D732" s="9"/>
    </row>
    <row r="733" spans="3:4" ht="12" customHeight="1" x14ac:dyDescent="0.2">
      <c r="C733" s="17"/>
      <c r="D733" s="9"/>
    </row>
    <row r="734" spans="3:4" ht="12" customHeight="1" x14ac:dyDescent="0.2">
      <c r="C734" s="17"/>
      <c r="D734" s="9"/>
    </row>
    <row r="735" spans="3:4" ht="12" customHeight="1" x14ac:dyDescent="0.2">
      <c r="C735" s="17"/>
      <c r="D735" s="9"/>
    </row>
    <row r="736" spans="3:4" ht="12" customHeight="1" x14ac:dyDescent="0.2">
      <c r="C736" s="17"/>
      <c r="D736" s="9"/>
    </row>
    <row r="737" spans="3:4" ht="12" customHeight="1" x14ac:dyDescent="0.2">
      <c r="C737" s="17"/>
      <c r="D737" s="9"/>
    </row>
    <row r="738" spans="3:4" ht="12" customHeight="1" x14ac:dyDescent="0.2">
      <c r="C738" s="17"/>
      <c r="D738" s="9"/>
    </row>
    <row r="739" spans="3:4" ht="12" customHeight="1" x14ac:dyDescent="0.2">
      <c r="C739" s="17"/>
      <c r="D739" s="9"/>
    </row>
    <row r="740" spans="3:4" ht="12" customHeight="1" x14ac:dyDescent="0.2">
      <c r="C740" s="17"/>
      <c r="D740" s="9"/>
    </row>
    <row r="741" spans="3:4" ht="12" customHeight="1" x14ac:dyDescent="0.2">
      <c r="C741" s="17"/>
      <c r="D741" s="9"/>
    </row>
    <row r="742" spans="3:4" ht="12" customHeight="1" x14ac:dyDescent="0.2">
      <c r="C742" s="17"/>
      <c r="D742" s="9"/>
    </row>
    <row r="743" spans="3:4" ht="12" customHeight="1" x14ac:dyDescent="0.2">
      <c r="C743" s="17"/>
      <c r="D743" s="9"/>
    </row>
    <row r="744" spans="3:4" ht="12" customHeight="1" x14ac:dyDescent="0.2">
      <c r="C744" s="17"/>
      <c r="D744" s="9"/>
    </row>
    <row r="745" spans="3:4" ht="12" customHeight="1" x14ac:dyDescent="0.2">
      <c r="C745" s="17"/>
      <c r="D745" s="9"/>
    </row>
    <row r="746" spans="3:4" ht="12" customHeight="1" x14ac:dyDescent="0.2">
      <c r="C746" s="17"/>
      <c r="D746" s="9"/>
    </row>
    <row r="747" spans="3:4" ht="12" customHeight="1" x14ac:dyDescent="0.2">
      <c r="C747" s="17"/>
      <c r="D747" s="9"/>
    </row>
    <row r="748" spans="3:4" ht="12" customHeight="1" x14ac:dyDescent="0.2">
      <c r="C748" s="17"/>
      <c r="D748" s="9"/>
    </row>
    <row r="749" spans="3:4" ht="12" customHeight="1" x14ac:dyDescent="0.2">
      <c r="C749" s="17"/>
      <c r="D749" s="9"/>
    </row>
    <row r="750" spans="3:4" ht="12" customHeight="1" x14ac:dyDescent="0.2">
      <c r="C750" s="17"/>
      <c r="D750" s="9"/>
    </row>
    <row r="751" spans="3:4" ht="12" customHeight="1" x14ac:dyDescent="0.2">
      <c r="C751" s="17"/>
      <c r="D751" s="9"/>
    </row>
    <row r="752" spans="3:4" ht="12" customHeight="1" x14ac:dyDescent="0.2">
      <c r="C752" s="17"/>
      <c r="D752" s="9"/>
    </row>
    <row r="753" spans="3:4" ht="12" customHeight="1" x14ac:dyDescent="0.2">
      <c r="C753" s="17"/>
      <c r="D753" s="9"/>
    </row>
    <row r="754" spans="3:4" ht="12" customHeight="1" x14ac:dyDescent="0.2">
      <c r="C754" s="17"/>
      <c r="D754" s="9"/>
    </row>
    <row r="755" spans="3:4" ht="12" customHeight="1" x14ac:dyDescent="0.2">
      <c r="C755" s="17"/>
      <c r="D755" s="9"/>
    </row>
    <row r="756" spans="3:4" ht="12" customHeight="1" x14ac:dyDescent="0.2">
      <c r="C756" s="17"/>
      <c r="D756" s="9"/>
    </row>
    <row r="757" spans="3:4" ht="12" customHeight="1" x14ac:dyDescent="0.2">
      <c r="C757" s="17"/>
      <c r="D757" s="9"/>
    </row>
    <row r="758" spans="3:4" ht="12" customHeight="1" x14ac:dyDescent="0.2">
      <c r="C758" s="17"/>
      <c r="D758" s="9"/>
    </row>
    <row r="759" spans="3:4" ht="12" customHeight="1" x14ac:dyDescent="0.2">
      <c r="C759" s="17"/>
      <c r="D759" s="9"/>
    </row>
    <row r="760" spans="3:4" ht="12" customHeight="1" x14ac:dyDescent="0.2">
      <c r="C760" s="17"/>
      <c r="D760" s="9"/>
    </row>
    <row r="761" spans="3:4" ht="12" customHeight="1" x14ac:dyDescent="0.2">
      <c r="C761" s="17"/>
      <c r="D761" s="9"/>
    </row>
    <row r="762" spans="3:4" ht="12" customHeight="1" x14ac:dyDescent="0.2">
      <c r="C762" s="17"/>
      <c r="D762" s="9"/>
    </row>
    <row r="763" spans="3:4" ht="12" customHeight="1" x14ac:dyDescent="0.2">
      <c r="C763" s="17"/>
      <c r="D763" s="9"/>
    </row>
    <row r="764" spans="3:4" ht="12" customHeight="1" x14ac:dyDescent="0.2">
      <c r="C764" s="17"/>
      <c r="D764" s="9"/>
    </row>
    <row r="765" spans="3:4" ht="12" customHeight="1" x14ac:dyDescent="0.2">
      <c r="C765" s="17"/>
      <c r="D765" s="9"/>
    </row>
    <row r="766" spans="3:4" ht="12" customHeight="1" x14ac:dyDescent="0.2">
      <c r="C766" s="17"/>
      <c r="D766" s="9"/>
    </row>
    <row r="767" spans="3:4" ht="12" customHeight="1" x14ac:dyDescent="0.2">
      <c r="C767" s="17"/>
      <c r="D767" s="9"/>
    </row>
    <row r="768" spans="3:4" ht="12" customHeight="1" x14ac:dyDescent="0.2">
      <c r="C768" s="17"/>
      <c r="D768" s="9"/>
    </row>
    <row r="769" spans="3:4" ht="12" customHeight="1" x14ac:dyDescent="0.2">
      <c r="C769" s="17"/>
      <c r="D769" s="9"/>
    </row>
    <row r="770" spans="3:4" ht="12" customHeight="1" x14ac:dyDescent="0.2">
      <c r="C770" s="17"/>
      <c r="D770" s="9"/>
    </row>
    <row r="771" spans="3:4" ht="12" customHeight="1" x14ac:dyDescent="0.2">
      <c r="C771" s="17"/>
      <c r="D771" s="9"/>
    </row>
    <row r="772" spans="3:4" ht="12" customHeight="1" x14ac:dyDescent="0.2">
      <c r="C772" s="17"/>
      <c r="D772" s="9"/>
    </row>
    <row r="773" spans="3:4" ht="12" customHeight="1" x14ac:dyDescent="0.2">
      <c r="C773" s="17"/>
      <c r="D773" s="9"/>
    </row>
    <row r="774" spans="3:4" ht="12" customHeight="1" x14ac:dyDescent="0.2">
      <c r="C774" s="17"/>
      <c r="D774" s="9"/>
    </row>
    <row r="775" spans="3:4" ht="12" customHeight="1" x14ac:dyDescent="0.2">
      <c r="C775" s="17"/>
      <c r="D775" s="9"/>
    </row>
    <row r="776" spans="3:4" s="21" customFormat="1" ht="12" customHeight="1" x14ac:dyDescent="0.2">
      <c r="D776" s="68"/>
    </row>
    <row r="777" spans="3:4" s="21" customFormat="1" ht="12" customHeight="1" x14ac:dyDescent="0.2">
      <c r="D777" s="68"/>
    </row>
    <row r="778" spans="3:4" s="21" customFormat="1" ht="12" customHeight="1" x14ac:dyDescent="0.2">
      <c r="D778" s="68"/>
    </row>
    <row r="779" spans="3:4" s="21" customFormat="1" ht="12" customHeight="1" x14ac:dyDescent="0.2">
      <c r="D779" s="68"/>
    </row>
    <row r="780" spans="3:4" s="21" customFormat="1" ht="12" customHeight="1" x14ac:dyDescent="0.2">
      <c r="D780" s="68"/>
    </row>
    <row r="781" spans="3:4" s="21" customFormat="1" ht="12" customHeight="1" x14ac:dyDescent="0.2">
      <c r="D781" s="68"/>
    </row>
    <row r="782" spans="3:4" s="21" customFormat="1" ht="12" customHeight="1" x14ac:dyDescent="0.2">
      <c r="D782" s="68"/>
    </row>
    <row r="783" spans="3:4" s="21" customFormat="1" ht="12" customHeight="1" x14ac:dyDescent="0.2">
      <c r="D783" s="68"/>
    </row>
    <row r="784" spans="3:4" s="21" customFormat="1" ht="12" customHeight="1" x14ac:dyDescent="0.2">
      <c r="D784" s="68"/>
    </row>
    <row r="785" spans="4:4" s="21" customFormat="1" ht="12" customHeight="1" x14ac:dyDescent="0.2">
      <c r="D785" s="68"/>
    </row>
    <row r="786" spans="4:4" s="21" customFormat="1" ht="12" customHeight="1" x14ac:dyDescent="0.2">
      <c r="D786" s="68"/>
    </row>
    <row r="787" spans="4:4" s="21" customFormat="1" ht="12" customHeight="1" x14ac:dyDescent="0.2">
      <c r="D787" s="68"/>
    </row>
    <row r="788" spans="4:4" s="21" customFormat="1" ht="12" customHeight="1" x14ac:dyDescent="0.2">
      <c r="D788" s="68"/>
    </row>
    <row r="789" spans="4:4" s="21" customFormat="1" ht="12" customHeight="1" x14ac:dyDescent="0.2">
      <c r="D789" s="68"/>
    </row>
    <row r="790" spans="4:4" s="21" customFormat="1" ht="12" customHeight="1" x14ac:dyDescent="0.2">
      <c r="D790" s="68"/>
    </row>
    <row r="791" spans="4:4" s="21" customFormat="1" ht="12" customHeight="1" x14ac:dyDescent="0.2">
      <c r="D791" s="68"/>
    </row>
    <row r="792" spans="4:4" s="21" customFormat="1" ht="12" customHeight="1" x14ac:dyDescent="0.2">
      <c r="D792" s="68"/>
    </row>
    <row r="793" spans="4:4" s="21" customFormat="1" ht="12" customHeight="1" x14ac:dyDescent="0.2">
      <c r="D793" s="68"/>
    </row>
    <row r="794" spans="4:4" s="21" customFormat="1" ht="12" customHeight="1" x14ac:dyDescent="0.2">
      <c r="D794" s="68"/>
    </row>
    <row r="795" spans="4:4" s="21" customFormat="1" ht="12" customHeight="1" x14ac:dyDescent="0.2">
      <c r="D795" s="68"/>
    </row>
    <row r="796" spans="4:4" s="21" customFormat="1" ht="12" customHeight="1" x14ac:dyDescent="0.2">
      <c r="D796" s="68"/>
    </row>
    <row r="797" spans="4:4" s="21" customFormat="1" ht="12" customHeight="1" x14ac:dyDescent="0.2">
      <c r="D797" s="68"/>
    </row>
    <row r="798" spans="4:4" s="21" customFormat="1" ht="12" customHeight="1" x14ac:dyDescent="0.2">
      <c r="D798" s="68"/>
    </row>
    <row r="799" spans="4:4" s="21" customFormat="1" ht="12" customHeight="1" x14ac:dyDescent="0.2">
      <c r="D799" s="68"/>
    </row>
    <row r="800" spans="4:4" s="21" customFormat="1" ht="12" customHeight="1" x14ac:dyDescent="0.2">
      <c r="D800" s="68"/>
    </row>
    <row r="801" spans="4:4" s="21" customFormat="1" ht="12" customHeight="1" x14ac:dyDescent="0.2">
      <c r="D801" s="68"/>
    </row>
    <row r="802" spans="4:4" s="21" customFormat="1" ht="12" customHeight="1" x14ac:dyDescent="0.2">
      <c r="D802" s="68"/>
    </row>
    <row r="803" spans="4:4" s="21" customFormat="1" ht="12" customHeight="1" x14ac:dyDescent="0.2">
      <c r="D803" s="68"/>
    </row>
    <row r="804" spans="4:4" s="21" customFormat="1" ht="12" customHeight="1" x14ac:dyDescent="0.2">
      <c r="D804" s="68"/>
    </row>
    <row r="805" spans="4:4" s="21" customFormat="1" ht="12" customHeight="1" x14ac:dyDescent="0.2">
      <c r="D805" s="68"/>
    </row>
    <row r="806" spans="4:4" s="21" customFormat="1" ht="12" customHeight="1" x14ac:dyDescent="0.2">
      <c r="D806" s="68"/>
    </row>
    <row r="807" spans="4:4" s="21" customFormat="1" ht="12" customHeight="1" x14ac:dyDescent="0.2">
      <c r="D807" s="68"/>
    </row>
    <row r="808" spans="4:4" s="21" customFormat="1" ht="12" customHeight="1" x14ac:dyDescent="0.2">
      <c r="D808" s="68"/>
    </row>
    <row r="809" spans="4:4" s="21" customFormat="1" ht="12" customHeight="1" x14ac:dyDescent="0.2">
      <c r="D809" s="68"/>
    </row>
    <row r="810" spans="4:4" s="21" customFormat="1" ht="12" customHeight="1" x14ac:dyDescent="0.2">
      <c r="D810" s="68"/>
    </row>
    <row r="811" spans="4:4" s="21" customFormat="1" ht="12" customHeight="1" x14ac:dyDescent="0.2">
      <c r="D811" s="68"/>
    </row>
    <row r="812" spans="4:4" s="21" customFormat="1" ht="12" customHeight="1" x14ac:dyDescent="0.2">
      <c r="D812" s="68"/>
    </row>
    <row r="813" spans="4:4" s="21" customFormat="1" ht="12" customHeight="1" x14ac:dyDescent="0.2">
      <c r="D813" s="68"/>
    </row>
    <row r="814" spans="4:4" s="21" customFormat="1" ht="12" customHeight="1" x14ac:dyDescent="0.2">
      <c r="D814" s="68"/>
    </row>
    <row r="815" spans="4:4" s="21" customFormat="1" ht="12" customHeight="1" x14ac:dyDescent="0.2">
      <c r="D815" s="68"/>
    </row>
    <row r="816" spans="4:4" s="21" customFormat="1" ht="12" customHeight="1" x14ac:dyDescent="0.2">
      <c r="D816" s="68"/>
    </row>
    <row r="817" spans="1:21" s="21" customFormat="1" ht="12" customHeight="1" x14ac:dyDescent="0.2">
      <c r="D817" s="68"/>
    </row>
    <row r="818" spans="1:21" s="21" customFormat="1" ht="12" customHeight="1" x14ac:dyDescent="0.2">
      <c r="D818" s="68"/>
    </row>
    <row r="819" spans="1:21" s="21" customFormat="1" ht="12" customHeight="1" x14ac:dyDescent="0.2">
      <c r="D819" s="68"/>
    </row>
    <row r="820" spans="1:21" ht="12" customHeight="1" x14ac:dyDescent="0.2">
      <c r="C820" s="17" t="s">
        <v>59</v>
      </c>
      <c r="D820" s="9" t="s">
        <v>60</v>
      </c>
    </row>
    <row r="821" spans="1:21" ht="12" customHeight="1" x14ac:dyDescent="0.2">
      <c r="C821" s="17"/>
      <c r="D821" s="9"/>
    </row>
    <row r="822" spans="1:21" s="21" customFormat="1" ht="12" customHeight="1" x14ac:dyDescent="0.2">
      <c r="D822" s="188" t="s">
        <v>282</v>
      </c>
      <c r="E822" s="189"/>
      <c r="F822" s="189"/>
      <c r="G822" s="189"/>
      <c r="H822" s="189"/>
      <c r="I822" s="189"/>
      <c r="J822" s="189"/>
      <c r="K822" s="189"/>
      <c r="L822" s="189"/>
      <c r="M822" s="189"/>
      <c r="N822" s="189"/>
      <c r="O822" s="189"/>
      <c r="P822" s="189"/>
      <c r="Q822" s="189"/>
      <c r="R822" s="189"/>
      <c r="S822" s="189"/>
      <c r="T822" s="189"/>
      <c r="U822" s="189"/>
    </row>
    <row r="823" spans="1:21" s="21" customFormat="1" ht="12" customHeight="1" x14ac:dyDescent="0.2">
      <c r="D823" s="18"/>
      <c r="E823" s="89"/>
      <c r="F823" s="89"/>
      <c r="G823" s="89"/>
      <c r="H823" s="89"/>
      <c r="I823" s="89"/>
      <c r="J823" s="89"/>
      <c r="K823" s="89"/>
      <c r="L823" s="89"/>
      <c r="M823" s="89"/>
      <c r="N823" s="89"/>
      <c r="O823" s="89"/>
      <c r="P823" s="89"/>
      <c r="Q823" s="89"/>
      <c r="R823" s="89"/>
      <c r="S823" s="89"/>
      <c r="T823" s="89"/>
      <c r="U823" s="89"/>
    </row>
    <row r="824" spans="1:21" ht="12" customHeight="1" x14ac:dyDescent="0.2">
      <c r="C824" s="17" t="s">
        <v>61</v>
      </c>
      <c r="D824" s="9" t="s">
        <v>62</v>
      </c>
    </row>
    <row r="825" spans="1:21" s="21" customFormat="1" ht="12" customHeight="1" x14ac:dyDescent="0.2">
      <c r="A825" s="21" t="s">
        <v>310</v>
      </c>
      <c r="D825" s="188" t="s">
        <v>310</v>
      </c>
      <c r="E825" s="189"/>
      <c r="F825" s="189"/>
      <c r="G825" s="189"/>
      <c r="H825" s="189"/>
      <c r="I825" s="189"/>
      <c r="J825" s="189"/>
      <c r="K825" s="189"/>
      <c r="L825" s="189"/>
      <c r="M825" s="189"/>
      <c r="N825" s="189"/>
      <c r="O825" s="189"/>
      <c r="P825" s="189"/>
      <c r="Q825" s="189"/>
      <c r="R825" s="189"/>
      <c r="S825" s="189"/>
      <c r="T825" s="189"/>
      <c r="U825" s="189"/>
    </row>
    <row r="826" spans="1:21" s="21" customFormat="1" ht="12" customHeight="1" x14ac:dyDescent="0.2">
      <c r="D826" s="18"/>
      <c r="E826" s="89"/>
      <c r="F826" s="89"/>
      <c r="G826" s="89"/>
      <c r="H826" s="89"/>
      <c r="I826" s="89"/>
      <c r="J826" s="89"/>
      <c r="K826" s="89"/>
      <c r="L826" s="89"/>
      <c r="M826" s="89"/>
      <c r="N826" s="89"/>
      <c r="O826" s="89"/>
      <c r="P826" s="89"/>
      <c r="Q826" s="89"/>
      <c r="R826" s="89"/>
      <c r="S826" s="89"/>
      <c r="T826" s="89"/>
      <c r="U826" s="89"/>
    </row>
    <row r="827" spans="1:21" ht="12" customHeight="1" x14ac:dyDescent="0.2">
      <c r="C827" s="17" t="s">
        <v>301</v>
      </c>
      <c r="D827" s="9" t="s">
        <v>63</v>
      </c>
    </row>
    <row r="828" spans="1:21" s="21" customFormat="1" ht="12" customHeight="1" x14ac:dyDescent="0.2">
      <c r="D828" s="192"/>
      <c r="E828" s="193"/>
      <c r="F828" s="193"/>
      <c r="G828" s="193"/>
      <c r="H828" s="193"/>
      <c r="I828" s="193"/>
      <c r="J828" s="193"/>
      <c r="K828" s="193"/>
      <c r="L828" s="193"/>
      <c r="M828" s="193"/>
      <c r="N828" s="193"/>
      <c r="O828" s="193"/>
      <c r="P828" s="193"/>
      <c r="Q828" s="193"/>
      <c r="R828" s="193"/>
      <c r="S828" s="193"/>
      <c r="T828" s="193"/>
      <c r="U828" s="193"/>
    </row>
    <row r="829" spans="1:21" s="21" customFormat="1" ht="12" customHeight="1" x14ac:dyDescent="0.2">
      <c r="C829" s="186" t="s">
        <v>283</v>
      </c>
      <c r="D829" s="186"/>
      <c r="E829" s="186"/>
      <c r="F829" s="186"/>
      <c r="G829" s="186"/>
      <c r="H829" s="186"/>
      <c r="I829" s="186"/>
      <c r="J829" s="186"/>
      <c r="K829" s="186"/>
      <c r="L829" s="186"/>
      <c r="M829" s="186"/>
      <c r="N829" s="186"/>
      <c r="O829" s="186"/>
      <c r="P829" s="186"/>
      <c r="Q829" s="186"/>
      <c r="R829" s="186"/>
      <c r="S829" s="186"/>
      <c r="T829" s="186"/>
      <c r="U829" s="186"/>
    </row>
    <row r="830" spans="1:21" s="21" customFormat="1" ht="12" customHeight="1" x14ac:dyDescent="0.2">
      <c r="C830" s="186"/>
      <c r="D830" s="186"/>
      <c r="E830" s="186"/>
      <c r="F830" s="186"/>
      <c r="G830" s="186"/>
      <c r="H830" s="186"/>
      <c r="I830" s="186"/>
      <c r="J830" s="186"/>
      <c r="K830" s="186"/>
      <c r="L830" s="186"/>
      <c r="M830" s="186"/>
      <c r="N830" s="186"/>
      <c r="O830" s="186"/>
      <c r="P830" s="186"/>
      <c r="Q830" s="186"/>
      <c r="R830" s="186"/>
      <c r="S830" s="186"/>
      <c r="T830" s="186"/>
      <c r="U830" s="186"/>
    </row>
    <row r="831" spans="1:21" s="21" customFormat="1" ht="12" customHeight="1" x14ac:dyDescent="0.2">
      <c r="C831" s="186"/>
      <c r="D831" s="186"/>
      <c r="E831" s="186"/>
      <c r="F831" s="186"/>
      <c r="G831" s="186"/>
      <c r="H831" s="186"/>
      <c r="I831" s="186"/>
      <c r="J831" s="186"/>
      <c r="K831" s="186"/>
      <c r="L831" s="186"/>
      <c r="M831" s="186"/>
      <c r="N831" s="186"/>
      <c r="O831" s="186"/>
      <c r="P831" s="186"/>
      <c r="Q831" s="186"/>
      <c r="R831" s="186"/>
      <c r="S831" s="186"/>
      <c r="T831" s="186"/>
      <c r="U831" s="186"/>
    </row>
    <row r="832" spans="1:21" s="21" customFormat="1" ht="12" customHeight="1" x14ac:dyDescent="0.2">
      <c r="C832" s="18" t="s">
        <v>284</v>
      </c>
      <c r="D832" s="18"/>
      <c r="E832" s="18"/>
      <c r="F832" s="18"/>
      <c r="G832" s="18"/>
      <c r="H832" s="18"/>
      <c r="I832" s="18"/>
      <c r="J832" s="18"/>
      <c r="K832" s="18"/>
      <c r="L832" s="18"/>
      <c r="M832" s="18"/>
      <c r="N832" s="18"/>
      <c r="O832" s="76"/>
      <c r="P832" s="76"/>
      <c r="Q832" s="76"/>
      <c r="R832" s="76"/>
      <c r="S832" s="76"/>
      <c r="T832" s="76"/>
      <c r="U832" s="76"/>
    </row>
    <row r="833" spans="3:21" s="21" customFormat="1" ht="12" customHeight="1" x14ac:dyDescent="0.2">
      <c r="C833" s="76"/>
      <c r="D833" s="76"/>
      <c r="E833" s="76"/>
      <c r="F833" s="76"/>
      <c r="G833" s="76"/>
      <c r="H833" s="76"/>
      <c r="I833" s="76"/>
      <c r="J833" s="76"/>
      <c r="K833" s="76"/>
      <c r="L833" s="76"/>
      <c r="M833" s="76"/>
      <c r="N833" s="76"/>
      <c r="O833" s="76"/>
      <c r="P833" s="76"/>
      <c r="Q833" s="76"/>
      <c r="R833" s="76"/>
      <c r="S833" s="76"/>
      <c r="T833" s="76"/>
      <c r="U833" s="76"/>
    </row>
    <row r="834" spans="3:21" ht="12" customHeight="1" x14ac:dyDescent="0.2">
      <c r="C834" s="17" t="s">
        <v>302</v>
      </c>
      <c r="D834" s="9" t="s">
        <v>64</v>
      </c>
    </row>
    <row r="835" spans="3:21" s="21" customFormat="1" ht="12" customHeight="1" x14ac:dyDescent="0.2">
      <c r="C835" s="140"/>
      <c r="D835" s="140"/>
      <c r="E835" s="140"/>
      <c r="F835" s="140"/>
      <c r="G835" s="140"/>
      <c r="H835" s="140"/>
      <c r="I835" s="140"/>
      <c r="J835" s="140"/>
      <c r="K835" s="140"/>
      <c r="L835" s="140"/>
      <c r="M835" s="140"/>
      <c r="N835" s="140"/>
      <c r="O835" s="140"/>
      <c r="P835" s="140"/>
      <c r="Q835" s="140"/>
      <c r="R835" s="140"/>
      <c r="S835" s="140"/>
      <c r="T835" s="140"/>
      <c r="U835" s="140"/>
    </row>
    <row r="836" spans="3:21" s="21" customFormat="1" ht="12" customHeight="1" x14ac:dyDescent="0.2">
      <c r="C836" s="187" t="s">
        <v>305</v>
      </c>
      <c r="D836" s="187"/>
      <c r="E836" s="187"/>
      <c r="F836" s="187"/>
      <c r="G836" s="187"/>
      <c r="H836" s="187"/>
      <c r="I836" s="187"/>
      <c r="J836" s="187"/>
      <c r="K836" s="187"/>
      <c r="L836" s="187"/>
      <c r="M836" s="187"/>
      <c r="N836" s="187"/>
      <c r="O836" s="187"/>
      <c r="P836" s="187"/>
      <c r="Q836" s="187"/>
      <c r="R836" s="187"/>
      <c r="S836" s="187"/>
      <c r="T836" s="187"/>
      <c r="U836" s="187"/>
    </row>
    <row r="837" spans="3:21" s="21" customFormat="1" ht="12" customHeight="1" x14ac:dyDescent="0.2">
      <c r="C837" s="71"/>
      <c r="D837" s="71"/>
      <c r="E837" s="71"/>
      <c r="F837" s="71"/>
      <c r="G837" s="71"/>
      <c r="H837" s="71"/>
      <c r="I837" s="71"/>
      <c r="J837" s="71"/>
      <c r="K837" s="71"/>
      <c r="L837" s="71"/>
      <c r="M837" s="71"/>
      <c r="N837" s="71"/>
      <c r="O837" s="71"/>
      <c r="P837" s="71"/>
      <c r="Q837" s="71"/>
      <c r="R837" s="71"/>
      <c r="S837" s="71"/>
      <c r="T837" s="71"/>
      <c r="U837" s="71"/>
    </row>
    <row r="838" spans="3:21" ht="12" customHeight="1" x14ac:dyDescent="0.2">
      <c r="C838" s="17" t="s">
        <v>303</v>
      </c>
      <c r="D838" s="9" t="s">
        <v>65</v>
      </c>
    </row>
    <row r="839" spans="3:21" s="21" customFormat="1" ht="12" customHeight="1" x14ac:dyDescent="0.2">
      <c r="D839" s="190"/>
      <c r="E839" s="191"/>
      <c r="F839" s="191"/>
      <c r="G839" s="191"/>
      <c r="H839" s="191"/>
      <c r="I839" s="191"/>
      <c r="J839" s="191"/>
      <c r="K839" s="191"/>
      <c r="L839" s="191"/>
      <c r="M839" s="191"/>
      <c r="N839" s="191"/>
      <c r="O839" s="191"/>
      <c r="P839" s="191"/>
      <c r="Q839" s="191"/>
      <c r="R839" s="191"/>
      <c r="S839" s="191"/>
      <c r="T839" s="191"/>
      <c r="U839" s="191"/>
    </row>
    <row r="840" spans="3:21" s="21" customFormat="1" ht="12" customHeight="1" x14ac:dyDescent="0.2">
      <c r="C840" s="187" t="s">
        <v>285</v>
      </c>
      <c r="D840" s="187"/>
      <c r="E840" s="187"/>
      <c r="F840" s="187"/>
      <c r="G840" s="187"/>
      <c r="H840" s="187"/>
      <c r="I840" s="187"/>
      <c r="J840" s="187"/>
      <c r="K840" s="187"/>
      <c r="L840" s="187"/>
      <c r="M840" s="187"/>
      <c r="N840" s="187"/>
      <c r="O840" s="187"/>
      <c r="P840" s="187"/>
      <c r="Q840" s="187"/>
      <c r="R840" s="187"/>
      <c r="S840" s="187"/>
      <c r="T840" s="187"/>
      <c r="U840" s="187"/>
    </row>
    <row r="841" spans="3:21" s="21" customFormat="1" ht="12" customHeight="1" x14ac:dyDescent="0.2">
      <c r="C841" s="71"/>
      <c r="D841" s="71"/>
      <c r="E841" s="71"/>
      <c r="F841" s="71"/>
      <c r="G841" s="71"/>
      <c r="H841" s="71"/>
      <c r="I841" s="71"/>
      <c r="J841" s="71"/>
      <c r="K841" s="71"/>
      <c r="L841" s="71"/>
      <c r="M841" s="71"/>
      <c r="N841" s="71"/>
      <c r="O841" s="71"/>
      <c r="P841" s="71"/>
      <c r="Q841" s="71"/>
      <c r="R841" s="71"/>
      <c r="S841" s="71"/>
      <c r="T841" s="71"/>
      <c r="U841" s="71"/>
    </row>
    <row r="842" spans="3:21" ht="12" customHeight="1" x14ac:dyDescent="0.2">
      <c r="C842" s="17" t="s">
        <v>304</v>
      </c>
      <c r="D842" s="9" t="s">
        <v>66</v>
      </c>
    </row>
    <row r="843" spans="3:21" ht="12" customHeight="1" x14ac:dyDescent="0.2">
      <c r="C843" s="17"/>
      <c r="D843" s="9"/>
    </row>
    <row r="844" spans="3:21" ht="38.25" customHeight="1" x14ac:dyDescent="0.2">
      <c r="C844" s="186" t="s">
        <v>308</v>
      </c>
      <c r="D844" s="139"/>
      <c r="E844" s="139"/>
      <c r="F844" s="139"/>
      <c r="G844" s="139"/>
      <c r="H844" s="139"/>
      <c r="I844" s="139"/>
      <c r="J844" s="139"/>
      <c r="K844" s="139"/>
      <c r="L844" s="139"/>
      <c r="M844" s="139"/>
      <c r="N844" s="139"/>
      <c r="O844" s="139"/>
      <c r="P844" s="139"/>
      <c r="Q844" s="139"/>
      <c r="R844" s="139"/>
      <c r="S844" s="139"/>
      <c r="T844" s="139"/>
      <c r="U844" s="139"/>
    </row>
    <row r="845" spans="3:21" ht="12" customHeight="1" x14ac:dyDescent="0.2">
      <c r="C845" s="17"/>
      <c r="D845" s="9"/>
    </row>
    <row r="846" spans="3:21" ht="12" customHeight="1" x14ac:dyDescent="0.2">
      <c r="C846" s="17"/>
      <c r="D846" s="9"/>
    </row>
    <row r="847" spans="3:21" ht="12" customHeight="1" x14ac:dyDescent="0.2">
      <c r="C847" s="17"/>
      <c r="D847" s="9"/>
    </row>
    <row r="848" spans="3:21" s="21" customFormat="1" ht="12" customHeight="1" x14ac:dyDescent="0.2">
      <c r="D848" s="190"/>
      <c r="E848" s="190"/>
      <c r="F848" s="190"/>
      <c r="G848" s="190"/>
      <c r="H848" s="190"/>
      <c r="I848" s="190"/>
      <c r="J848" s="190"/>
      <c r="K848" s="190"/>
      <c r="L848" s="190"/>
      <c r="M848" s="190"/>
      <c r="N848" s="190"/>
      <c r="O848" s="190"/>
      <c r="P848" s="190"/>
      <c r="Q848" s="190"/>
      <c r="R848" s="190"/>
      <c r="S848" s="190"/>
      <c r="T848" s="190"/>
      <c r="U848" s="190"/>
    </row>
    <row r="849" spans="3:21" s="21" customFormat="1" ht="12" customHeight="1" x14ac:dyDescent="0.2">
      <c r="C849" s="184"/>
      <c r="D849" s="184"/>
      <c r="E849" s="184"/>
      <c r="F849" s="184"/>
      <c r="G849" s="184"/>
      <c r="H849" s="184"/>
      <c r="I849" s="184"/>
      <c r="J849" s="184"/>
      <c r="K849" s="184"/>
      <c r="L849" s="184"/>
      <c r="M849" s="184"/>
      <c r="N849" s="184"/>
      <c r="O849" s="184"/>
      <c r="P849" s="184"/>
      <c r="Q849" s="184"/>
      <c r="R849" s="184"/>
      <c r="S849" s="184"/>
      <c r="T849" s="184"/>
      <c r="U849" s="184"/>
    </row>
  </sheetData>
  <mergeCells count="315">
    <mergeCell ref="E684:U684"/>
    <mergeCell ref="E685:U685"/>
    <mergeCell ref="E686:U686"/>
    <mergeCell ref="E687:U687"/>
    <mergeCell ref="E693:U693"/>
    <mergeCell ref="D822:U822"/>
    <mergeCell ref="C835:U835"/>
    <mergeCell ref="C849:U849"/>
    <mergeCell ref="D848:U848"/>
    <mergeCell ref="C844:U844"/>
    <mergeCell ref="C836:U836"/>
    <mergeCell ref="D839:U839"/>
    <mergeCell ref="C840:U840"/>
    <mergeCell ref="D825:U825"/>
    <mergeCell ref="D828:U828"/>
    <mergeCell ref="C829:U831"/>
    <mergeCell ref="E688:U689"/>
    <mergeCell ref="E664:U664"/>
    <mergeCell ref="E665:U665"/>
    <mergeCell ref="E666:U666"/>
    <mergeCell ref="E667:U667"/>
    <mergeCell ref="E668:U668"/>
    <mergeCell ref="D675:U677"/>
    <mergeCell ref="E683:U683"/>
    <mergeCell ref="B355:U355"/>
    <mergeCell ref="D155:U156"/>
    <mergeCell ref="D157:U158"/>
    <mergeCell ref="D159:U160"/>
    <mergeCell ref="D180:U181"/>
    <mergeCell ref="C468:T469"/>
    <mergeCell ref="E492:T492"/>
    <mergeCell ref="E493:T493"/>
    <mergeCell ref="C362:U362"/>
    <mergeCell ref="B363:U363"/>
    <mergeCell ref="B408:U408"/>
    <mergeCell ref="D207:U207"/>
    <mergeCell ref="B323:U324"/>
    <mergeCell ref="C351:U351"/>
    <mergeCell ref="D179:U179"/>
    <mergeCell ref="G166:M166"/>
    <mergeCell ref="B210:U210"/>
    <mergeCell ref="B6:U6"/>
    <mergeCell ref="B7:U7"/>
    <mergeCell ref="B15:U15"/>
    <mergeCell ref="B9:U9"/>
    <mergeCell ref="D20:U21"/>
    <mergeCell ref="D41:U42"/>
    <mergeCell ref="C8:U8"/>
    <mergeCell ref="H36:L36"/>
    <mergeCell ref="M36:O36"/>
    <mergeCell ref="H37:L37"/>
    <mergeCell ref="M37:O37"/>
    <mergeCell ref="H33:L33"/>
    <mergeCell ref="M33:O33"/>
    <mergeCell ref="H34:L34"/>
    <mergeCell ref="M34:O34"/>
    <mergeCell ref="H35:L35"/>
    <mergeCell ref="M35:O35"/>
    <mergeCell ref="O24:Q24"/>
    <mergeCell ref="F25:K25"/>
    <mergeCell ref="F26:K26"/>
    <mergeCell ref="F27:K27"/>
    <mergeCell ref="F28:K28"/>
    <mergeCell ref="O25:Q25"/>
    <mergeCell ref="O28:Q28"/>
    <mergeCell ref="C367:U367"/>
    <mergeCell ref="G163:M163"/>
    <mergeCell ref="N163:P163"/>
    <mergeCell ref="G164:M164"/>
    <mergeCell ref="N164:P164"/>
    <mergeCell ref="G168:M168"/>
    <mergeCell ref="N168:P168"/>
    <mergeCell ref="G169:M169"/>
    <mergeCell ref="N169:P169"/>
    <mergeCell ref="M176:O176"/>
    <mergeCell ref="P176:R176"/>
    <mergeCell ref="E176:L176"/>
    <mergeCell ref="P174:R174"/>
    <mergeCell ref="E173:L173"/>
    <mergeCell ref="M173:O173"/>
    <mergeCell ref="P173:R173"/>
    <mergeCell ref="G165:M165"/>
    <mergeCell ref="N165:P165"/>
    <mergeCell ref="P348:Q348"/>
    <mergeCell ref="P349:Q349"/>
    <mergeCell ref="C359:U359"/>
    <mergeCell ref="L24:N24"/>
    <mergeCell ref="L25:N25"/>
    <mergeCell ref="L26:N26"/>
    <mergeCell ref="L27:N27"/>
    <mergeCell ref="L28:N28"/>
    <mergeCell ref="M46:O46"/>
    <mergeCell ref="P46:R46"/>
    <mergeCell ref="E44:L44"/>
    <mergeCell ref="M44:O44"/>
    <mergeCell ref="P44:R44"/>
    <mergeCell ref="E45:L45"/>
    <mergeCell ref="M45:O45"/>
    <mergeCell ref="P45:R45"/>
    <mergeCell ref="E46:L46"/>
    <mergeCell ref="O26:Q26"/>
    <mergeCell ref="O27:Q27"/>
    <mergeCell ref="F24:K24"/>
    <mergeCell ref="F76:K76"/>
    <mergeCell ref="L76:N76"/>
    <mergeCell ref="O76:Q76"/>
    <mergeCell ref="F77:K77"/>
    <mergeCell ref="L77:N77"/>
    <mergeCell ref="O77:Q77"/>
    <mergeCell ref="E48:L48"/>
    <mergeCell ref="M48:O48"/>
    <mergeCell ref="P48:R48"/>
    <mergeCell ref="D56:U57"/>
    <mergeCell ref="D52:U53"/>
    <mergeCell ref="F86:K86"/>
    <mergeCell ref="F80:K80"/>
    <mergeCell ref="L80:N80"/>
    <mergeCell ref="O80:Q80"/>
    <mergeCell ref="L81:N81"/>
    <mergeCell ref="O81:Q81"/>
    <mergeCell ref="F78:K78"/>
    <mergeCell ref="L78:N78"/>
    <mergeCell ref="O78:Q78"/>
    <mergeCell ref="F79:K79"/>
    <mergeCell ref="L79:N79"/>
    <mergeCell ref="O79:Q79"/>
    <mergeCell ref="D101:U103"/>
    <mergeCell ref="G110:J110"/>
    <mergeCell ref="K110:M110"/>
    <mergeCell ref="N110:P110"/>
    <mergeCell ref="D83:U83"/>
    <mergeCell ref="G113:J113"/>
    <mergeCell ref="K113:M113"/>
    <mergeCell ref="N113:P113"/>
    <mergeCell ref="D104:U106"/>
    <mergeCell ref="G111:J111"/>
    <mergeCell ref="K111:M111"/>
    <mergeCell ref="N111:P111"/>
    <mergeCell ref="G112:J112"/>
    <mergeCell ref="K112:M112"/>
    <mergeCell ref="N112:P112"/>
    <mergeCell ref="F93:K93"/>
    <mergeCell ref="L93:N93"/>
    <mergeCell ref="O93:Q93"/>
    <mergeCell ref="G94:K94"/>
    <mergeCell ref="L94:N94"/>
    <mergeCell ref="O94:Q94"/>
    <mergeCell ref="L86:N86"/>
    <mergeCell ref="O86:Q86"/>
    <mergeCell ref="L87:N87"/>
    <mergeCell ref="F118:N118"/>
    <mergeCell ref="O118:Q118"/>
    <mergeCell ref="F139:N139"/>
    <mergeCell ref="O139:Q139"/>
    <mergeCell ref="F140:N140"/>
    <mergeCell ref="O140:Q140"/>
    <mergeCell ref="F141:N141"/>
    <mergeCell ref="O141:Q141"/>
    <mergeCell ref="F123:N123"/>
    <mergeCell ref="O123:Q123"/>
    <mergeCell ref="F124:N124"/>
    <mergeCell ref="O124:Q124"/>
    <mergeCell ref="C209:U209"/>
    <mergeCell ref="B320:U320"/>
    <mergeCell ref="C322:U322"/>
    <mergeCell ref="F122:N122"/>
    <mergeCell ref="O122:Q122"/>
    <mergeCell ref="F119:N119"/>
    <mergeCell ref="O119:Q119"/>
    <mergeCell ref="F120:N120"/>
    <mergeCell ref="O120:Q120"/>
    <mergeCell ref="F121:N121"/>
    <mergeCell ref="O121:Q121"/>
    <mergeCell ref="F145:N145"/>
    <mergeCell ref="O145:Q145"/>
    <mergeCell ref="F148:N148"/>
    <mergeCell ref="O148:Q148"/>
    <mergeCell ref="F146:N146"/>
    <mergeCell ref="O146:Q146"/>
    <mergeCell ref="F143:N143"/>
    <mergeCell ref="O143:Q143"/>
    <mergeCell ref="F144:N144"/>
    <mergeCell ref="O144:Q144"/>
    <mergeCell ref="E502:T502"/>
    <mergeCell ref="D643:U645"/>
    <mergeCell ref="D647:U649"/>
    <mergeCell ref="E503:T503"/>
    <mergeCell ref="E504:T504"/>
    <mergeCell ref="E505:T505"/>
    <mergeCell ref="E506:T506"/>
    <mergeCell ref="E511:T511"/>
    <mergeCell ref="C517:U517"/>
    <mergeCell ref="C518:U518"/>
    <mergeCell ref="C629:U629"/>
    <mergeCell ref="D640:U642"/>
    <mergeCell ref="E646:U646"/>
    <mergeCell ref="E495:T495"/>
    <mergeCell ref="E496:T496"/>
    <mergeCell ref="E497:T497"/>
    <mergeCell ref="E498:T498"/>
    <mergeCell ref="E499:T499"/>
    <mergeCell ref="E500:T500"/>
    <mergeCell ref="D436:V436"/>
    <mergeCell ref="C480:U480"/>
    <mergeCell ref="E501:T501"/>
    <mergeCell ref="E483:T483"/>
    <mergeCell ref="E484:T484"/>
    <mergeCell ref="E485:T485"/>
    <mergeCell ref="C489:U489"/>
    <mergeCell ref="E491:L491"/>
    <mergeCell ref="E481:T481"/>
    <mergeCell ref="M47:O47"/>
    <mergeCell ref="P47:R47"/>
    <mergeCell ref="G195:J195"/>
    <mergeCell ref="K195:M195"/>
    <mergeCell ref="N195:P195"/>
    <mergeCell ref="G196:J196"/>
    <mergeCell ref="K196:M196"/>
    <mergeCell ref="N196:P196"/>
    <mergeCell ref="E494:T494"/>
    <mergeCell ref="N166:P166"/>
    <mergeCell ref="G167:M167"/>
    <mergeCell ref="N167:P167"/>
    <mergeCell ref="G194:J194"/>
    <mergeCell ref="N190:P190"/>
    <mergeCell ref="K194:M194"/>
    <mergeCell ref="K190:M190"/>
    <mergeCell ref="N194:P194"/>
    <mergeCell ref="E175:L175"/>
    <mergeCell ref="M175:O175"/>
    <mergeCell ref="P175:R175"/>
    <mergeCell ref="E174:L174"/>
    <mergeCell ref="M174:O174"/>
    <mergeCell ref="K193:M193"/>
    <mergeCell ref="K192:M192"/>
    <mergeCell ref="F136:N136"/>
    <mergeCell ref="O136:Q136"/>
    <mergeCell ref="F137:N137"/>
    <mergeCell ref="O137:Q137"/>
    <mergeCell ref="F138:N138"/>
    <mergeCell ref="O138:Q138"/>
    <mergeCell ref="D131:U132"/>
    <mergeCell ref="F142:N142"/>
    <mergeCell ref="O142:Q142"/>
    <mergeCell ref="D134:U134"/>
    <mergeCell ref="F147:N147"/>
    <mergeCell ref="O147:Q147"/>
    <mergeCell ref="G193:J193"/>
    <mergeCell ref="G192:J192"/>
    <mergeCell ref="G191:J191"/>
    <mergeCell ref="G190:J190"/>
    <mergeCell ref="N193:P193"/>
    <mergeCell ref="F150:N150"/>
    <mergeCell ref="O150:Q150"/>
    <mergeCell ref="K191:M191"/>
    <mergeCell ref="N192:P192"/>
    <mergeCell ref="N191:P191"/>
    <mergeCell ref="F149:N149"/>
    <mergeCell ref="O149:Q149"/>
    <mergeCell ref="D153:U154"/>
    <mergeCell ref="D188:U188"/>
    <mergeCell ref="F66:J66"/>
    <mergeCell ref="K66:M66"/>
    <mergeCell ref="N66:P66"/>
    <mergeCell ref="G81:K81"/>
    <mergeCell ref="G87:K87"/>
    <mergeCell ref="F92:K92"/>
    <mergeCell ref="L92:N92"/>
    <mergeCell ref="O92:Q92"/>
    <mergeCell ref="E63:J63"/>
    <mergeCell ref="K63:M63"/>
    <mergeCell ref="N63:P63"/>
    <mergeCell ref="E64:J64"/>
    <mergeCell ref="K64:M64"/>
    <mergeCell ref="N64:P64"/>
    <mergeCell ref="E65:J65"/>
    <mergeCell ref="K65:M65"/>
    <mergeCell ref="N65:P65"/>
    <mergeCell ref="O87:Q87"/>
    <mergeCell ref="F84:K84"/>
    <mergeCell ref="L84:N84"/>
    <mergeCell ref="O84:Q84"/>
    <mergeCell ref="F85:K85"/>
    <mergeCell ref="L85:N85"/>
    <mergeCell ref="O85:Q85"/>
    <mergeCell ref="E331:M331"/>
    <mergeCell ref="E332:J332"/>
    <mergeCell ref="K332:M332"/>
    <mergeCell ref="E333:J333"/>
    <mergeCell ref="K333:M333"/>
    <mergeCell ref="E334:J334"/>
    <mergeCell ref="K334:M334"/>
    <mergeCell ref="E335:J335"/>
    <mergeCell ref="K335:M335"/>
    <mergeCell ref="E336:J336"/>
    <mergeCell ref="K336:M336"/>
    <mergeCell ref="E337:J337"/>
    <mergeCell ref="K337:M337"/>
    <mergeCell ref="E340:M340"/>
    <mergeCell ref="E341:J341"/>
    <mergeCell ref="K341:M341"/>
    <mergeCell ref="E342:J342"/>
    <mergeCell ref="K342:M342"/>
    <mergeCell ref="E348:J348"/>
    <mergeCell ref="K348:M348"/>
    <mergeCell ref="E343:J343"/>
    <mergeCell ref="K343:M343"/>
    <mergeCell ref="E344:J344"/>
    <mergeCell ref="K344:M344"/>
    <mergeCell ref="E345:J345"/>
    <mergeCell ref="K345:M345"/>
    <mergeCell ref="E346:J346"/>
    <mergeCell ref="K346:M346"/>
    <mergeCell ref="E347:J347"/>
    <mergeCell ref="K347:M347"/>
  </mergeCells>
  <pageMargins left="0.70866141732283472" right="0.70866141732283472" top="0.74803149606299213" bottom="0.74803149606299213" header="0.31496062992125984" footer="0.31496062992125984"/>
  <pageSetup scale="51" orientation="portrait" r:id="rId1"/>
  <rowBreaks count="3" manualBreakCount="3">
    <brk id="98" min="1" max="21" man="1"/>
    <brk id="679" min="1" max="21" man="1"/>
    <brk id="780"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F42"/>
  <sheetViews>
    <sheetView topLeftCell="A28" workbookViewId="0">
      <selection activeCell="D12" sqref="D12"/>
    </sheetView>
  </sheetViews>
  <sheetFormatPr baseColWidth="10" defaultRowHeight="12.75" x14ac:dyDescent="0.2"/>
  <cols>
    <col min="1" max="1" width="12" style="48"/>
    <col min="2" max="2" width="19.1640625" style="48" customWidth="1"/>
    <col min="3" max="3" width="41.83203125" style="48" customWidth="1"/>
    <col min="4" max="4" width="52" style="48" customWidth="1"/>
    <col min="5" max="5" width="41.33203125" style="48" bestFit="1" customWidth="1"/>
    <col min="6" max="6" width="43.33203125" style="48" customWidth="1"/>
    <col min="7" max="16384" width="12" style="48"/>
  </cols>
  <sheetData>
    <row r="3" spans="2:6" ht="24" customHeight="1" x14ac:dyDescent="0.2">
      <c r="B3" s="204" t="s">
        <v>89</v>
      </c>
      <c r="C3" s="204"/>
      <c r="D3" s="204"/>
      <c r="E3" s="204"/>
      <c r="F3" s="204"/>
    </row>
    <row r="4" spans="2:6" x14ac:dyDescent="0.2">
      <c r="B4" s="44" t="s">
        <v>90</v>
      </c>
      <c r="C4" s="44" t="s">
        <v>91</v>
      </c>
      <c r="D4" s="46" t="s">
        <v>92</v>
      </c>
      <c r="E4" s="46" t="s">
        <v>93</v>
      </c>
      <c r="F4" s="46" t="s">
        <v>94</v>
      </c>
    </row>
    <row r="5" spans="2:6" x14ac:dyDescent="0.2">
      <c r="B5" s="205" t="s">
        <v>152</v>
      </c>
      <c r="C5" s="206" t="s">
        <v>154</v>
      </c>
      <c r="D5" s="38" t="s">
        <v>153</v>
      </c>
      <c r="E5" s="39" t="s">
        <v>144</v>
      </c>
      <c r="F5" s="39" t="s">
        <v>144</v>
      </c>
    </row>
    <row r="6" spans="2:6" ht="23.25" customHeight="1" x14ac:dyDescent="0.2">
      <c r="B6" s="195"/>
      <c r="C6" s="198"/>
      <c r="D6" s="51" t="s">
        <v>155</v>
      </c>
      <c r="E6" s="52" t="s">
        <v>145</v>
      </c>
      <c r="F6" s="52" t="s">
        <v>145</v>
      </c>
    </row>
    <row r="7" spans="2:6" ht="12" customHeight="1" x14ac:dyDescent="0.2">
      <c r="B7" s="36" t="s">
        <v>95</v>
      </c>
      <c r="C7" s="37" t="s">
        <v>96</v>
      </c>
      <c r="D7" s="38" t="s">
        <v>97</v>
      </c>
      <c r="E7" s="39" t="s">
        <v>98</v>
      </c>
      <c r="F7" s="39" t="s">
        <v>70</v>
      </c>
    </row>
    <row r="8" spans="2:6" ht="11.25" customHeight="1" x14ac:dyDescent="0.2">
      <c r="B8" s="194" t="s">
        <v>99</v>
      </c>
      <c r="C8" s="197" t="s">
        <v>100</v>
      </c>
      <c r="D8" s="45" t="s">
        <v>101</v>
      </c>
      <c r="E8" s="39" t="s">
        <v>102</v>
      </c>
      <c r="F8" s="39" t="s">
        <v>159</v>
      </c>
    </row>
    <row r="9" spans="2:6" ht="11.25" customHeight="1" x14ac:dyDescent="0.2">
      <c r="B9" s="195"/>
      <c r="C9" s="198"/>
      <c r="D9" s="38" t="s">
        <v>151</v>
      </c>
      <c r="E9" s="39" t="s">
        <v>146</v>
      </c>
      <c r="F9" s="39" t="s">
        <v>158</v>
      </c>
    </row>
    <row r="10" spans="2:6" ht="11.25" customHeight="1" x14ac:dyDescent="0.2">
      <c r="B10" s="195"/>
      <c r="C10" s="198"/>
      <c r="D10" s="38" t="s">
        <v>149</v>
      </c>
      <c r="E10" s="39" t="s">
        <v>147</v>
      </c>
      <c r="F10" s="39" t="s">
        <v>157</v>
      </c>
    </row>
    <row r="11" spans="2:6" ht="11.25" customHeight="1" x14ac:dyDescent="0.2">
      <c r="B11" s="196"/>
      <c r="C11" s="199"/>
      <c r="D11" s="38" t="s">
        <v>150</v>
      </c>
      <c r="E11" s="39" t="s">
        <v>148</v>
      </c>
      <c r="F11" s="39" t="s">
        <v>156</v>
      </c>
    </row>
    <row r="12" spans="2:6" ht="25.5" customHeight="1" x14ac:dyDescent="0.2">
      <c r="B12" s="36" t="s">
        <v>103</v>
      </c>
      <c r="C12" s="37" t="s">
        <v>104</v>
      </c>
      <c r="D12" s="38" t="s">
        <v>105</v>
      </c>
      <c r="E12" s="39" t="s">
        <v>106</v>
      </c>
      <c r="F12" s="39" t="s">
        <v>107</v>
      </c>
    </row>
    <row r="13" spans="2:6" ht="15.75" customHeight="1" x14ac:dyDescent="0.2">
      <c r="B13" s="36" t="s">
        <v>108</v>
      </c>
      <c r="C13" s="37" t="s">
        <v>109</v>
      </c>
      <c r="D13" s="38" t="s">
        <v>110</v>
      </c>
      <c r="E13" s="39" t="s">
        <v>111</v>
      </c>
      <c r="F13" s="39" t="s">
        <v>112</v>
      </c>
    </row>
    <row r="14" spans="2:6" ht="27.75" customHeight="1" x14ac:dyDescent="0.2">
      <c r="B14" s="40" t="s">
        <v>113</v>
      </c>
      <c r="C14" s="41" t="s">
        <v>114</v>
      </c>
      <c r="D14" s="42" t="s">
        <v>115</v>
      </c>
      <c r="E14" s="43" t="s">
        <v>116</v>
      </c>
      <c r="F14" s="39" t="s">
        <v>117</v>
      </c>
    </row>
    <row r="15" spans="2:6" x14ac:dyDescent="0.2">
      <c r="B15" s="49"/>
      <c r="C15" s="49"/>
      <c r="D15" s="49"/>
      <c r="E15" s="49"/>
      <c r="F15" s="49"/>
    </row>
    <row r="16" spans="2:6" ht="22.5" customHeight="1" x14ac:dyDescent="0.2">
      <c r="B16" s="204" t="s">
        <v>118</v>
      </c>
      <c r="C16" s="204"/>
      <c r="D16" s="204"/>
      <c r="E16" s="204"/>
      <c r="F16" s="204"/>
    </row>
    <row r="17" spans="2:6" x14ac:dyDescent="0.2">
      <c r="B17" s="44" t="s">
        <v>90</v>
      </c>
      <c r="C17" s="44" t="s">
        <v>91</v>
      </c>
      <c r="D17" s="44" t="s">
        <v>92</v>
      </c>
      <c r="E17" s="46" t="s">
        <v>93</v>
      </c>
      <c r="F17" s="46" t="s">
        <v>94</v>
      </c>
    </row>
    <row r="18" spans="2:6" ht="22.5" customHeight="1" x14ac:dyDescent="0.2">
      <c r="B18" s="205" t="s">
        <v>119</v>
      </c>
      <c r="C18" s="206" t="s">
        <v>120</v>
      </c>
      <c r="D18" s="207" t="s">
        <v>121</v>
      </c>
      <c r="E18" s="52" t="s">
        <v>160</v>
      </c>
      <c r="F18" s="39" t="s">
        <v>161</v>
      </c>
    </row>
    <row r="19" spans="2:6" x14ac:dyDescent="0.2">
      <c r="B19" s="195"/>
      <c r="C19" s="198"/>
      <c r="D19" s="201"/>
      <c r="E19" s="50" t="s">
        <v>162</v>
      </c>
      <c r="F19" s="39" t="s">
        <v>164</v>
      </c>
    </row>
    <row r="20" spans="2:6" ht="36.75" customHeight="1" x14ac:dyDescent="0.2">
      <c r="B20" s="196"/>
      <c r="C20" s="199"/>
      <c r="D20" s="202"/>
      <c r="E20" s="47" t="s">
        <v>163</v>
      </c>
      <c r="F20" s="39" t="s">
        <v>165</v>
      </c>
    </row>
    <row r="21" spans="2:6" ht="22.5" customHeight="1" x14ac:dyDescent="0.2">
      <c r="B21" s="194" t="s">
        <v>122</v>
      </c>
      <c r="C21" s="197" t="s">
        <v>123</v>
      </c>
      <c r="D21" s="200" t="s">
        <v>124</v>
      </c>
      <c r="E21" s="39" t="s">
        <v>166</v>
      </c>
      <c r="F21" s="39" t="s">
        <v>169</v>
      </c>
    </row>
    <row r="22" spans="2:6" ht="26.25" customHeight="1" x14ac:dyDescent="0.2">
      <c r="B22" s="195"/>
      <c r="C22" s="198"/>
      <c r="D22" s="201"/>
      <c r="E22" s="39" t="s">
        <v>167</v>
      </c>
      <c r="F22" s="39" t="s">
        <v>170</v>
      </c>
    </row>
    <row r="23" spans="2:6" ht="35.25" customHeight="1" x14ac:dyDescent="0.2">
      <c r="B23" s="196"/>
      <c r="C23" s="199"/>
      <c r="D23" s="202"/>
      <c r="E23" s="39" t="s">
        <v>168</v>
      </c>
      <c r="F23" s="39" t="s">
        <v>171</v>
      </c>
    </row>
    <row r="24" spans="2:6" ht="23.25" customHeight="1" x14ac:dyDescent="0.2">
      <c r="B24" s="194" t="s">
        <v>125</v>
      </c>
      <c r="C24" s="197" t="s">
        <v>126</v>
      </c>
      <c r="D24" s="200" t="s">
        <v>127</v>
      </c>
      <c r="E24" s="39" t="s">
        <v>175</v>
      </c>
      <c r="F24" s="39" t="s">
        <v>172</v>
      </c>
    </row>
    <row r="25" spans="2:6" ht="23.25" customHeight="1" x14ac:dyDescent="0.2">
      <c r="B25" s="195"/>
      <c r="C25" s="198"/>
      <c r="D25" s="201"/>
      <c r="E25" s="39" t="s">
        <v>176</v>
      </c>
      <c r="F25" s="39" t="s">
        <v>173</v>
      </c>
    </row>
    <row r="26" spans="2:6" ht="36.75" customHeight="1" x14ac:dyDescent="0.2">
      <c r="B26" s="196"/>
      <c r="C26" s="199"/>
      <c r="D26" s="202"/>
      <c r="E26" s="39" t="s">
        <v>177</v>
      </c>
      <c r="F26" s="39" t="s">
        <v>174</v>
      </c>
    </row>
    <row r="27" spans="2:6" ht="13.5" x14ac:dyDescent="0.25">
      <c r="B27" s="29"/>
      <c r="C27" s="30"/>
      <c r="D27" s="30"/>
      <c r="E27" s="31"/>
      <c r="F27" s="31"/>
    </row>
    <row r="28" spans="2:6" ht="24.75" customHeight="1" x14ac:dyDescent="0.2">
      <c r="B28" s="204" t="s">
        <v>128</v>
      </c>
      <c r="C28" s="204"/>
      <c r="D28" s="204"/>
      <c r="E28" s="204"/>
      <c r="F28" s="204"/>
    </row>
    <row r="29" spans="2:6" x14ac:dyDescent="0.2">
      <c r="B29" s="44" t="s">
        <v>90</v>
      </c>
      <c r="C29" s="44" t="s">
        <v>91</v>
      </c>
      <c r="D29" s="44" t="s">
        <v>92</v>
      </c>
      <c r="E29" s="44" t="s">
        <v>93</v>
      </c>
      <c r="F29" s="44" t="s">
        <v>94</v>
      </c>
    </row>
    <row r="30" spans="2:6" ht="33.75" x14ac:dyDescent="0.2">
      <c r="B30" s="32" t="s">
        <v>129</v>
      </c>
      <c r="C30" s="33" t="s">
        <v>130</v>
      </c>
      <c r="D30" s="34" t="s">
        <v>131</v>
      </c>
      <c r="E30" s="35" t="s">
        <v>138</v>
      </c>
      <c r="F30" s="35" t="s">
        <v>140</v>
      </c>
    </row>
    <row r="31" spans="2:6" ht="42" customHeight="1" x14ac:dyDescent="0.2">
      <c r="B31" s="36" t="s">
        <v>132</v>
      </c>
      <c r="C31" s="37" t="s">
        <v>133</v>
      </c>
      <c r="D31" s="38" t="s">
        <v>134</v>
      </c>
      <c r="E31" s="39" t="s">
        <v>139</v>
      </c>
      <c r="F31" s="39" t="s">
        <v>141</v>
      </c>
    </row>
    <row r="32" spans="2:6" ht="64.5" customHeight="1" x14ac:dyDescent="0.2">
      <c r="B32" s="36" t="s">
        <v>135</v>
      </c>
      <c r="C32" s="37" t="s">
        <v>136</v>
      </c>
      <c r="D32" s="38" t="s">
        <v>137</v>
      </c>
      <c r="E32" s="39" t="s">
        <v>143</v>
      </c>
      <c r="F32" s="39" t="s">
        <v>142</v>
      </c>
    </row>
    <row r="34" spans="2:6" x14ac:dyDescent="0.2">
      <c r="B34" s="53"/>
      <c r="C34" s="53"/>
      <c r="D34" s="53"/>
      <c r="E34" s="53"/>
      <c r="F34" s="53"/>
    </row>
    <row r="35" spans="2:6" x14ac:dyDescent="0.2">
      <c r="B35" s="53"/>
      <c r="C35" s="53"/>
      <c r="D35" s="53"/>
      <c r="E35" s="53"/>
      <c r="F35" s="53"/>
    </row>
    <row r="36" spans="2:6" x14ac:dyDescent="0.2">
      <c r="B36" s="53"/>
      <c r="C36" s="53"/>
      <c r="D36" s="53"/>
      <c r="E36" s="53"/>
      <c r="F36" s="53"/>
    </row>
    <row r="37" spans="2:6" x14ac:dyDescent="0.2">
      <c r="B37" s="203"/>
      <c r="C37" s="203"/>
      <c r="D37" s="203"/>
      <c r="E37" s="203"/>
      <c r="F37" s="203"/>
    </row>
    <row r="38" spans="2:6" x14ac:dyDescent="0.2">
      <c r="B38" s="203"/>
      <c r="C38" s="203"/>
      <c r="D38" s="203"/>
      <c r="E38" s="203"/>
      <c r="F38" s="203"/>
    </row>
    <row r="39" spans="2:6" x14ac:dyDescent="0.2">
      <c r="B39" s="203"/>
      <c r="C39" s="203"/>
      <c r="D39" s="203"/>
      <c r="E39" s="203"/>
      <c r="F39" s="203"/>
    </row>
    <row r="40" spans="2:6" x14ac:dyDescent="0.2">
      <c r="B40" s="203"/>
      <c r="C40" s="203"/>
      <c r="D40" s="203"/>
      <c r="E40" s="203"/>
      <c r="F40" s="203"/>
    </row>
    <row r="41" spans="2:6" x14ac:dyDescent="0.2">
      <c r="B41" s="53"/>
      <c r="C41" s="53"/>
      <c r="D41" s="53"/>
      <c r="E41" s="53"/>
      <c r="F41" s="53"/>
    </row>
    <row r="42" spans="2:6" x14ac:dyDescent="0.2">
      <c r="B42" s="53"/>
      <c r="C42" s="53"/>
      <c r="D42" s="53"/>
      <c r="E42" s="53"/>
      <c r="F42" s="53"/>
    </row>
  </sheetData>
  <mergeCells count="20">
    <mergeCell ref="B40:F40"/>
    <mergeCell ref="B39:F39"/>
    <mergeCell ref="B3:F3"/>
    <mergeCell ref="B16:F16"/>
    <mergeCell ref="B28:F28"/>
    <mergeCell ref="B8:B11"/>
    <mergeCell ref="C8:C11"/>
    <mergeCell ref="B5:B6"/>
    <mergeCell ref="C5:C6"/>
    <mergeCell ref="B18:B20"/>
    <mergeCell ref="C18:C20"/>
    <mergeCell ref="D18:D20"/>
    <mergeCell ref="B21:B23"/>
    <mergeCell ref="C21:C23"/>
    <mergeCell ref="D21:D23"/>
    <mergeCell ref="B24:B26"/>
    <mergeCell ref="C24:C26"/>
    <mergeCell ref="D24:D26"/>
    <mergeCell ref="B37:F37"/>
    <mergeCell ref="B38:F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Datos</vt:lpstr>
      <vt:lpstr>Manual Notas</vt:lpstr>
      <vt:lpstr>Datos!Área_de_impresión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2021-04-09T22:56:08Z</cp:lastPrinted>
  <dcterms:created xsi:type="dcterms:W3CDTF">2017-02-28T18:38:56Z</dcterms:created>
  <dcterms:modified xsi:type="dcterms:W3CDTF">2025-04-23T05:03:45Z</dcterms:modified>
</cp:coreProperties>
</file>